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ael\Pictures\LumoLink\kilpailija analyysi\"/>
    </mc:Choice>
  </mc:AlternateContent>
  <bookViews>
    <workbookView xWindow="0" yWindow="0" windowWidth="23040" windowHeight="8808" activeTab="1"/>
  </bookViews>
  <sheets>
    <sheet name="Ohjeet" sheetId="1" r:id="rId1"/>
    <sheet name="Kilpailija-analyysi" sheetId="2" r:id="rId2"/>
    <sheet name="Kilpailevat sivustot" sheetId="3" r:id="rId3"/>
    <sheet name="Sisällön puutteet" sheetId="4" r:id="rId4"/>
    <sheet name="Tarkasteltava sivusto" sheetId="5" r:id="rId5"/>
    <sheet name="Kilpailija 1" sheetId="6" r:id="rId6"/>
    <sheet name="Kilpailija 2" sheetId="7" r:id="rId7"/>
    <sheet name="Kilpailija 3" sheetId="8" r:id="rId8"/>
    <sheet name="Kilpailija 4" sheetId="9" r:id="rId9"/>
  </sheets>
  <calcPr calcId="152511"/>
</workbook>
</file>

<file path=xl/calcChain.xml><?xml version="1.0" encoding="utf-8"?>
<calcChain xmlns="http://schemas.openxmlformats.org/spreadsheetml/2006/main">
  <c r="B25" i="2" l="1"/>
  <c r="B24" i="2"/>
  <c r="B23" i="2"/>
  <c r="B22" i="2"/>
  <c r="B21" i="2"/>
  <c r="B20" i="2"/>
  <c r="B19" i="2"/>
  <c r="B18" i="2"/>
  <c r="B17" i="2"/>
  <c r="B16" i="2"/>
  <c r="B15" i="2"/>
  <c r="B14" i="2"/>
  <c r="B13" i="2"/>
  <c r="B12" i="2"/>
  <c r="B11" i="2"/>
  <c r="B10" i="2"/>
  <c r="B9" i="2"/>
  <c r="B8" i="2"/>
  <c r="B7" i="2"/>
  <c r="B6" i="2"/>
  <c r="B5" i="2"/>
  <c r="B4" i="2"/>
  <c r="A1" i="2"/>
  <c r="B1" i="1"/>
</calcChain>
</file>

<file path=xl/sharedStrings.xml><?xml version="1.0" encoding="utf-8"?>
<sst xmlns="http://schemas.openxmlformats.org/spreadsheetml/2006/main" count="3148" uniqueCount="2566">
  <si>
    <t>Avainsanat</t>
  </si>
  <si>
    <t>Unique</t>
  </si>
  <si>
    <t>Tarkasteltava sivusto</t>
  </si>
  <si>
    <t>Ohjeet</t>
  </si>
  <si>
    <t>Common (desc)</t>
  </si>
  <si>
    <t>Unique competitor's</t>
  </si>
  <si>
    <t>Domain</t>
  </si>
  <si>
    <t xml:space="preserve">Voit kopioida tämän pohjan vapaasti omaan käyttöösi. Osassa välilehtiä sarakkeet ja rivit ovat esimerkinomaisesti valmiiksi täytettyjä. Muista tyhjentää kaikki valmiiksi täytetyt solut ennen kuin syötät tietoja. </t>
  </si>
  <si>
    <t>yle.fi</t>
  </si>
  <si>
    <t>Jotta kilpailija analyysistä saisi kaiken irti on käytettävä maksullisia työkaluja. Kilpailija-analyysi välilelehdellä on jokaisen työkalun kohdalla merkitty onko kyseessä ilmainen vai maksullinen työkalu. Rakensimme tämän kilpailija-analyysin siten, että pystyt tekemään perustason vertailun sivustojen välille myös ilmaisilla työkaluilla.</t>
  </si>
  <si>
    <t>Kilpailija 1</t>
  </si>
  <si>
    <t>Kilpailevat sivustot</t>
  </si>
  <si>
    <t>Kilpailija 2</t>
  </si>
  <si>
    <t>Kilpailija 3</t>
  </si>
  <si>
    <t>Kilpailija 4</t>
  </si>
  <si>
    <t>Kategoaria</t>
  </si>
  <si>
    <t>Työkalu</t>
  </si>
  <si>
    <t>Mitattava asia</t>
  </si>
  <si>
    <t>Kilpailevat sivustot välilehdellä on analyysi, jossa tutkitaan mitkä sivustot kilpailevat näkyvyydestä samoilla avainsanoilla kuin tarkasteltava sivusto. Analyysi paljastaa sekä yhteiset että uniikit avainsanat tarkasteltavalle sivustolle ja tämän kilpailijoille.</t>
  </si>
  <si>
    <t>Ilmainen</t>
  </si>
  <si>
    <t>Sisällön puutteet</t>
  </si>
  <si>
    <t xml:space="preserve">Sisällön puutteet analyysissä verrataan tarkasteltavaa sivustoa vähintään kolmeen tärkeimpään kilpailijaan. Analyysi paljastaa listan avainsanoja, joilla kilpailijat näkyvät Googlessa, mutta tarkasteltava sivusto ei. </t>
  </si>
  <si>
    <t>Tarkasteltava sivusto / kilpailijat</t>
  </si>
  <si>
    <t>Tähän osioon on listataan sivustokohtaisesti jopa tuhat avainsanaa, joilla sivusto näkyy Googlessa ja lisäksi jopa tuhat ulkoista linkkiä. Avainsanoista näytetään sijoitus, hakuvolyymi ja ULR. Ulkoisista linkeistä näytetään Domain rating (mitä isompi luku, niin sitä parempi), Ahrefs rank (mitä pienempi luku, niin sitä parempi), linkkien lukumäärä sekä tyyppi dofollow / nofollow.</t>
  </si>
  <si>
    <t>Domain authority</t>
  </si>
  <si>
    <t>Page authority</t>
  </si>
  <si>
    <t>SEMrush Backlinks</t>
  </si>
  <si>
    <t>Sivuston ikä</t>
  </si>
  <si>
    <t>Kävijämäärä</t>
  </si>
  <si>
    <t>Maksullinen</t>
  </si>
  <si>
    <t>Orgaaninen liikenne</t>
  </si>
  <si>
    <t>Avainsananoja hakutuloksissa</t>
  </si>
  <si>
    <t>URL rating</t>
  </si>
  <si>
    <t>Domain rating</t>
  </si>
  <si>
    <t>Backlinks</t>
  </si>
  <si>
    <t>Eniten liikennettä tuova sivut</t>
  </si>
  <si>
    <t>https://retkipaikka.fi/vapaa/</t>
  </si>
  <si>
    <t>http://retkipaikka.fi/vapaa/kohteitakartalla/</t>
  </si>
  <si>
    <t>https://retkipaikka.fi/vapaa/pieni-karhunkierros-12-km-on-suomen-suosituin-retkeilyreitti/</t>
  </si>
  <si>
    <t>Eniten liikennettä tuova avainsanat</t>
  </si>
  <si>
    <t>karhunkierros</t>
  </si>
  <si>
    <t>retkipaikka</t>
  </si>
  <si>
    <t>repovesi</t>
  </si>
  <si>
    <t>pieni karhunkierros</t>
  </si>
  <si>
    <t>nuuksio</t>
  </si>
  <si>
    <t>paavolan tammi</t>
  </si>
  <si>
    <t>kansallispuistot</t>
  </si>
  <si>
    <t>kuusenkerkkäsiirappi</t>
  </si>
  <si>
    <t>lapakisto</t>
  </si>
  <si>
    <t>Viisi linkitetyintä sisältöä</t>
  </si>
  <si>
    <t xml:space="preserve">1. 
2. 
3. 
4. 
5. </t>
  </si>
  <si>
    <t>fi.wikipedia.org</t>
  </si>
  <si>
    <t>retkipaikka.fi</t>
  </si>
  <si>
    <t>Viisi vahvinta ulkoista linkkiä</t>
  </si>
  <si>
    <t>kindle</t>
  </si>
  <si>
    <t>metsa.fi</t>
  </si>
  <si>
    <t>lumipallo.fi</t>
  </si>
  <si>
    <t>halkoliiteri</t>
  </si>
  <si>
    <t>aavasaksa</t>
  </si>
  <si>
    <t>kiikunlähde</t>
  </si>
  <si>
    <t>outdoorsfinland.fi</t>
  </si>
  <si>
    <t>Sivuston nopeus</t>
  </si>
  <si>
    <t>birgitan polku</t>
  </si>
  <si>
    <t>kalan savustus</t>
  </si>
  <si>
    <t>suomenvesiputoukset.fi</t>
  </si>
  <si>
    <t>tervarumpu.fi</t>
  </si>
  <si>
    <t>kummakivi</t>
  </si>
  <si>
    <t>jonna saari</t>
  </si>
  <si>
    <t>arboretum</t>
  </si>
  <si>
    <t>alppiruusupuisto</t>
  </si>
  <si>
    <t>Mobiililaite soveltuvuus</t>
  </si>
  <si>
    <t>porkkalanniemi</t>
  </si>
  <si>
    <t>kerimäen kirkko</t>
  </si>
  <si>
    <t>turkansaari</t>
  </si>
  <si>
    <t>tentsile</t>
  </si>
  <si>
    <t>hiidenkivi</t>
  </si>
  <si>
    <t>uutela</t>
  </si>
  <si>
    <t>ohtakari</t>
  </si>
  <si>
    <t>pykeija</t>
  </si>
  <si>
    <t>hitonhauta</t>
  </si>
  <si>
    <t>metsien kätkemä</t>
  </si>
  <si>
    <t>kuninkaantie</t>
  </si>
  <si>
    <t>dacia duster kokemuksia</t>
  </si>
  <si>
    <t>ruohokanukka</t>
  </si>
  <si>
    <t>autojuna</t>
  </si>
  <si>
    <t>savotta jääkärireppu</t>
  </si>
  <si>
    <t>haltin häät</t>
  </si>
  <si>
    <t>haukkavuori</t>
  </si>
  <si>
    <t>joutsijärvi</t>
  </si>
  <si>
    <t>pirunpesä</t>
  </si>
  <si>
    <t>kuivalihan valmistus</t>
  </si>
  <si>
    <t>lumonite</t>
  </si>
  <si>
    <t>Ulkoiset linkit</t>
  </si>
  <si>
    <t>Avainsana</t>
  </si>
  <si>
    <t>Sijoitus</t>
  </si>
  <si>
    <t>Hakuvolyymi</t>
  </si>
  <si>
    <t>URL</t>
  </si>
  <si>
    <t>Linkittävä sivusto</t>
  </si>
  <si>
    <t>Ahrefs Rank</t>
  </si>
  <si>
    <t>Total Backlinks</t>
  </si>
  <si>
    <t>Dofollow Backlinks</t>
  </si>
  <si>
    <t>en.wikipedia.org</t>
  </si>
  <si>
    <t>vimeo.com</t>
  </si>
  <si>
    <t>https://retkipaikka.fi/vapaa/onko-tassa-suomen-kaunein-puu/</t>
  </si>
  <si>
    <t>bit.ly</t>
  </si>
  <si>
    <t>reddit.com</t>
  </si>
  <si>
    <t>https://retkipaikka.fi/vapaa/kuusenkerkkasiirappi-kahdella-tapaa/</t>
  </si>
  <si>
    <t>koli</t>
  </si>
  <si>
    <t>https://retkipaikka.fi/vapaa/lapakisto-luonnonsuojelu-ja-retkeilyalue-nastolassa/</t>
  </si>
  <si>
    <t>sites.google.com</t>
  </si>
  <si>
    <t>https://retkipaikka.fi/vapaa/koli/</t>
  </si>
  <si>
    <t>feedburner.com</t>
  </si>
  <si>
    <t>hossa</t>
  </si>
  <si>
    <t>risukeitin</t>
  </si>
  <si>
    <t>https://retkipaikka.fi/vapaa/testissa-savotan-uusi-risukeitin-happy-stove/</t>
  </si>
  <si>
    <t>fr.wikipedia.org</t>
  </si>
  <si>
    <t>https://retkipaikka.fi/vapaa/hitonhauta-laukaa/</t>
  </si>
  <si>
    <t>ru.wikipedia.org</t>
  </si>
  <si>
    <t>hyyppäänvuori</t>
  </si>
  <si>
    <t>http://retkipaikka.fi/vapaa/hyyppaanvuori-laukaa/</t>
  </si>
  <si>
    <t>draft.blogger.com</t>
  </si>
  <si>
    <t>https://retkipaikka.fi/vapaa/ruokolahden-kummakivi/</t>
  </si>
  <si>
    <t>pl.wikipedia.org</t>
  </si>
  <si>
    <t>teijon kansallispuisto</t>
  </si>
  <si>
    <t>https://retkipaikka.fi/vapaa/teijon-kansallispuisto/</t>
  </si>
  <si>
    <t>wp.me</t>
  </si>
  <si>
    <t>evo</t>
  </si>
  <si>
    <t>https://retkipaikka.fi/vapaa/upea-joutsijarven-retkeilyalue-kullaalla/</t>
  </si>
  <si>
    <t>sv.wikipedia.org</t>
  </si>
  <si>
    <t>sipoonkorpi</t>
  </si>
  <si>
    <t>https://retkipaikka.fi/vapaa/sipoonkorven-kansallispuisto/</t>
  </si>
  <si>
    <t>feedproxy.google.com</t>
  </si>
  <si>
    <t>seitseminen</t>
  </si>
  <si>
    <t>http://retkipaikka.fi/vapaa/hitonhaudan-salaisuudet-osa-2/</t>
  </si>
  <si>
    <t>zh.wikipedia.org</t>
  </si>
  <si>
    <t>https://retkipaikka.fi/vapaa/turkoosin-lahteen-taikaa-hollolassa/</t>
  </si>
  <si>
    <t>simplesite.com</t>
  </si>
  <si>
    <t>kevon kanjoni</t>
  </si>
  <si>
    <t>http://retkipaikka.fi/vapaa/kevon-kanjoni-kahdella-tavalla-utsjoki/</t>
  </si>
  <si>
    <t>https://retkipaikka.fi/vapaa/eurooppalaisittain-ainutlaatuinen-vattajanniemi-ja-historiallinen-ohtakari/</t>
  </si>
  <si>
    <t>riippumatto</t>
  </si>
  <si>
    <t>http://retkipaikka.fi/vapaa/riippumatto-majoitteena/</t>
  </si>
  <si>
    <t>simple.wikipedia.org</t>
  </si>
  <si>
    <t>pyhä nattanen</t>
  </si>
  <si>
    <t>http://retkipaikka.fi/vapaa/pyha-nattanen-sodankyla/</t>
  </si>
  <si>
    <t>tistory.com</t>
  </si>
  <si>
    <t>nyrölän luontopolku</t>
  </si>
  <si>
    <t>https://retkipaikka.fi/vapaa/nyrolan-luontopolulla-jyvaskyla/</t>
  </si>
  <si>
    <t>flipboard.com</t>
  </si>
  <si>
    <t>isojärven kansallispuisto</t>
  </si>
  <si>
    <t>luosto</t>
  </si>
  <si>
    <t>https://retkipaikka.fi/vapaa/luosto-ja-lumikengat-niista-on-taydellinen-talvipaiva-tehty/</t>
  </si>
  <si>
    <t>riisitunturi</t>
  </si>
  <si>
    <t>et.wikipedia.org</t>
  </si>
  <si>
    <t>seitsemisen kansallispuisto</t>
  </si>
  <si>
    <t>wikivoyage.org</t>
  </si>
  <si>
    <t>http://retkipaikka.fi/vapaa/helsingin-katketty-helmi/</t>
  </si>
  <si>
    <t>cision.com</t>
  </si>
  <si>
    <t>https://retkipaikka.fi/vapaa/pykeija-pikku-suomi-kaukana-pohjois-norjassa/</t>
  </si>
  <si>
    <t>kurjenrahka</t>
  </si>
  <si>
    <t>diigo.com</t>
  </si>
  <si>
    <t>konneveden kansallispuisto</t>
  </si>
  <si>
    <t>https://retkipaikka.fi/vapaa/etela-konneveden-kansallispuisto/</t>
  </si>
  <si>
    <t>leivonmäen kansallispuisto</t>
  </si>
  <si>
    <t>buff.ly</t>
  </si>
  <si>
    <t>retkiruoka</t>
  </si>
  <si>
    <t>korouoma</t>
  </si>
  <si>
    <t>https://retkipaikka.fi/vapaa/retkiruoka/</t>
  </si>
  <si>
    <t>hs.fi</t>
  </si>
  <si>
    <t>korppi</t>
  </si>
  <si>
    <t>https://retkipaikka.fi/vapaa/korppi-musta-lintu-kuoleman-tuoja-eramaiden-alykko/</t>
  </si>
  <si>
    <t>stagram.com</t>
  </si>
  <si>
    <t>https://retkipaikka.fi/vapaa/portfolio-item/jonna-valikangas/</t>
  </si>
  <si>
    <t>atlasobscura.com</t>
  </si>
  <si>
    <t>https://retkipaikka.fi/vapaa/kuivalihan-valmistus-kotioloissa/</t>
  </si>
  <si>
    <t>kauppalehti.fi</t>
  </si>
  <si>
    <t>parainen</t>
  </si>
  <si>
    <t>https://retkipaikka.fi/vapaa/parainen/</t>
  </si>
  <si>
    <t>messukeskus.com</t>
  </si>
  <si>
    <t>hossan kansallispuisto</t>
  </si>
  <si>
    <t>https://retkipaikka.fi/vapaa/kurjenrahkan-kansallispuisto-vajosuon-vaellus/</t>
  </si>
  <si>
    <t>kolumbus.fi</t>
  </si>
  <si>
    <t>helvetinkolu</t>
  </si>
  <si>
    <t>luukki</t>
  </si>
  <si>
    <t>https://retkipaikka.fi/vapaa/seitseman-lammen-lenkki-luukissa/</t>
  </si>
  <si>
    <t>is.fi</t>
  </si>
  <si>
    <t>retkikirves</t>
  </si>
  <si>
    <t>https://retkipaikka.fi/vapaa/kunnon-retkikirves-halkoo-puuta-ja-mielipiteita/</t>
  </si>
  <si>
    <t>torronsuo</t>
  </si>
  <si>
    <t>iltalehti.fi</t>
  </si>
  <si>
    <t>torholan luola</t>
  </si>
  <si>
    <t>https://retkipaikka.fi/vapaa/torholan-luola/</t>
  </si>
  <si>
    <t>repovesi kartta</t>
  </si>
  <si>
    <t>ymparisto.fi</t>
  </si>
  <si>
    <t>struven ketju</t>
  </si>
  <si>
    <t>http://retkipaikka.fi/vapaa/struven-ketju-puolakka-korpilahti/</t>
  </si>
  <si>
    <t>nouw.com</t>
  </si>
  <si>
    <t>hetta pallas</t>
  </si>
  <si>
    <t>https://retkipaikka.fi/vapaa/aavasaksa-ylitornio/</t>
  </si>
  <si>
    <t>turku.fi</t>
  </si>
  <si>
    <t>liesjärven kansallispuisto</t>
  </si>
  <si>
    <t>suomen vesiputoukset</t>
  </si>
  <si>
    <t>http://retkipaikka.fi/vapaa/suomen-vesiputoukset/</t>
  </si>
  <si>
    <t>ilmatieteenlaitos.fi</t>
  </si>
  <si>
    <t>pirunkirkko</t>
  </si>
  <si>
    <t>https://retkipaikka.fi/vapaa/kolin-pirunkirkko/</t>
  </si>
  <si>
    <t>e-clubhouse.org</t>
  </si>
  <si>
    <t>sipoonkorven kansallispuisto</t>
  </si>
  <si>
    <t>http://retkipaikka.fi/vapaa/vetokannas-porkkala/</t>
  </si>
  <si>
    <t>yhdistysavain.fi</t>
  </si>
  <si>
    <t>urho kekkosen kansallispuisto</t>
  </si>
  <si>
    <t>https://retkipaikka.fi/vapaa/kalkkiruukin-luontopolku-sipoonkorven-kansallispuisto/</t>
  </si>
  <si>
    <t>sporttisaitti.com</t>
  </si>
  <si>
    <t>https://retkipaikka.fi/vapaa/testissa-savotan-jaakari-reppu/</t>
  </si>
  <si>
    <t>luontoon.fi</t>
  </si>
  <si>
    <t>appbrain.com</t>
  </si>
  <si>
    <t>palsankoski</t>
  </si>
  <si>
    <t>https://retkipaikka.fi/vapaa/multian-palsankoskella-paasee-helposti-irti-arjesta/</t>
  </si>
  <si>
    <t>oulangan kansallispuisto</t>
  </si>
  <si>
    <t>laipanmaa</t>
  </si>
  <si>
    <t>https://retkipaikka.fi/vapaa/elamon-kierros-laipanmaa/</t>
  </si>
  <si>
    <t>visitfinland.com</t>
  </si>
  <si>
    <t>manamansalo</t>
  </si>
  <si>
    <t>https://retkipaikka.fi/vapaa/manamansalon-rantoja-ja-dyyneja-vaala/</t>
  </si>
  <si>
    <t>polit.ru</t>
  </si>
  <si>
    <t>härmälän rotko</t>
  </si>
  <si>
    <t>http://retkipaikka.fi/vapaa/harmalan-rotko/</t>
  </si>
  <si>
    <t>örö</t>
  </si>
  <si>
    <t>ts.fi</t>
  </si>
  <si>
    <t>https://retkipaikka.fi/vapaa/amazon-kindle-koko-kirjasto-rinkassa/</t>
  </si>
  <si>
    <t>geni.com</t>
  </si>
  <si>
    <t>pomponrahka</t>
  </si>
  <si>
    <t>patvinsuo</t>
  </si>
  <si>
    <t>https://retkipaikka.fi/vapaa/haunisten-jarvi-ja-pomponrahka/</t>
  </si>
  <si>
    <t>suntuubi.com</t>
  </si>
  <si>
    <t>otsalamppu testi</t>
  </si>
  <si>
    <t>lemmenjoki</t>
  </si>
  <si>
    <t>https://retkipaikka.fi/vapaa/testissa-tehokas-led-lenser-seo-7r-otsalamppu/</t>
  </si>
  <si>
    <t>lurkmore.to</t>
  </si>
  <si>
    <t>https://retkipaikka.fi/vapaa/testissa-amok-equipment-draumr-3-0-riippumatto/</t>
  </si>
  <si>
    <t>maps.me</t>
  </si>
  <si>
    <t>salpalinja</t>
  </si>
  <si>
    <t>https://retkipaikka.fi/vapaa/salpalinja-viimeinen-este/</t>
  </si>
  <si>
    <t>mccme.ru</t>
  </si>
  <si>
    <t>https://retkipaikka.fi/vapaa/lemmenjoen-kansallispuisto/</t>
  </si>
  <si>
    <t>joensuu.fi</t>
  </si>
  <si>
    <t>teijo</t>
  </si>
  <si>
    <t>kapsi.fi</t>
  </si>
  <si>
    <t>oravivuori</t>
  </si>
  <si>
    <t>peda.net</t>
  </si>
  <si>
    <t>sallatunturi</t>
  </si>
  <si>
    <t>julma ölkky</t>
  </si>
  <si>
    <t>https://retkipaikka.fi/vapaa/julman-olkyn-jylha-rengasreitti-olokyn-ahkaisy/</t>
  </si>
  <si>
    <t>nic.fi</t>
  </si>
  <si>
    <t>kukuljärvi</t>
  </si>
  <si>
    <t>http://retkipaikka.fi/vapaa/brannin-luola-ruotsinpyhtaa-loviisa/</t>
  </si>
  <si>
    <t>rokokallio</t>
  </si>
  <si>
    <t>http://retkipaikka.fi/vapaa/rokokallio-vihti/</t>
  </si>
  <si>
    <t>tetongravity.com</t>
  </si>
  <si>
    <t>kuksan teko</t>
  </si>
  <si>
    <t>https://retkipaikka.fi/vapaa/kuksan-tarina-retkeilijan-pyhan-artefaktin-valmistus/</t>
  </si>
  <si>
    <t>jyvaskyla.fi</t>
  </si>
  <si>
    <t>haix tapio</t>
  </si>
  <si>
    <t>https://retkipaikka.fi/vapaa/tuplatestissa-haixin-vaelluskengat-scout-ja-tapio/</t>
  </si>
  <si>
    <t>omicsgroup.org</t>
  </si>
  <si>
    <t>jurmo</t>
  </si>
  <si>
    <t>https://retkipaikka.fi/vapaa/syyskuinen-jurmo-tuoksuu-merelta-ja-hunajalta/</t>
  </si>
  <si>
    <t>ess.fi</t>
  </si>
  <si>
    <t>pirunvuori</t>
  </si>
  <si>
    <t>https://retkipaikka.fi/vapaa/pirunvuori-ja-kivilinna-sastamala/</t>
  </si>
  <si>
    <t>syke.fi</t>
  </si>
  <si>
    <t>valkmusa</t>
  </si>
  <si>
    <t>pyhä häkki</t>
  </si>
  <si>
    <t>http://retkipaikka.fi/vapaa/pyha-hakin-kansallispuisto-saarijarvi/</t>
  </si>
  <si>
    <t>sharetribe.com</t>
  </si>
  <si>
    <t>kuivaliha</t>
  </si>
  <si>
    <t>kansallispuisto</t>
  </si>
  <si>
    <t>epressi.com</t>
  </si>
  <si>
    <t>mustavuori</t>
  </si>
  <si>
    <t>https://retkipaikka.fi/vapaa/mustavuoren-rotko-ja-linnoitukset-helsinki/</t>
  </si>
  <si>
    <t>nationalparks.fi</t>
  </si>
  <si>
    <t>pirunpesä hollola</t>
  </si>
  <si>
    <t>https://retkipaikka.fi/vapaa/tiirismaan-pirunpesa-hollola/</t>
  </si>
  <si>
    <t>suomi24.fi</t>
  </si>
  <si>
    <t>lappi</t>
  </si>
  <si>
    <t>pallas</t>
  </si>
  <si>
    <t>https://retkipaikka.fi/vapaa/lappi/</t>
  </si>
  <si>
    <t>partio.fi</t>
  </si>
  <si>
    <t>http://retkipaikka.fi/vapaa/oron-linnakesaari-kemionsaari/</t>
  </si>
  <si>
    <t>tekniikkatalous.fi</t>
  </si>
  <si>
    <t>paratiisikuru</t>
  </si>
  <si>
    <t>https://retkipaikka.fi/vapaa/paratiisikuru-eramaan-kukkea-keidas/</t>
  </si>
  <si>
    <t>ulapland.fi</t>
  </si>
  <si>
    <t>karoliinan portaat</t>
  </si>
  <si>
    <t>http://retkipaikka.fi/vapaa/karoliinan-portaat-kansanparantajan-jyrkka-oikotie-viitasaari/</t>
  </si>
  <si>
    <t>maaseuduntulevaisuus.fi</t>
  </si>
  <si>
    <t>vaellus</t>
  </si>
  <si>
    <t>https://retkipaikka.fi/vapaa/vaelluksen-suunnittelu/</t>
  </si>
  <si>
    <t>tivi.fi</t>
  </si>
  <si>
    <t>karhunahas</t>
  </si>
  <si>
    <t>http://retkipaikka.fi/vapaa/karhunahas-petajavesi/</t>
  </si>
  <si>
    <t>sll.fi</t>
  </si>
  <si>
    <t>pirttisaari</t>
  </si>
  <si>
    <t>https://retkipaikka.fi/vapaa/pirttisaari-upea-piilopaikka-porvoon-saaristossa/</t>
  </si>
  <si>
    <t>lauhanvuori</t>
  </si>
  <si>
    <t>nimenhuuto.com</t>
  </si>
  <si>
    <t>storträsk</t>
  </si>
  <si>
    <t>https://retkipaikka.fi/vapaa/stortrask-kalapaikka-sipoonkorven-kansallispuistossa/</t>
  </si>
  <si>
    <t>salamajärvi</t>
  </si>
  <si>
    <t>lily.fi</t>
  </si>
  <si>
    <t>nattaset</t>
  </si>
  <si>
    <t>jkl.fi</t>
  </si>
  <si>
    <t>emäsalo</t>
  </si>
  <si>
    <t>https://retkipaikka.fi/vapaa/emasalon-rantarauhaa-varlaxudden-porvoo/</t>
  </si>
  <si>
    <t>sdp.fi</t>
  </si>
  <si>
    <t>linnavuori</t>
  </si>
  <si>
    <t>https://retkipaikka.fi/vapaa/linnavuoret/</t>
  </si>
  <si>
    <t>lomarengas.fi</t>
  </si>
  <si>
    <t>seinävuoren rotkolaakso</t>
  </si>
  <si>
    <t>https://retkipaikka.fi/vapaa/seinavuoren-rotko-tuusniemen-ihme/</t>
  </si>
  <si>
    <t>likealyzer.com</t>
  </si>
  <si>
    <t>dacia duster viat</t>
  </si>
  <si>
    <t>http://retkipaikka.fi/vapaa/retkiratsuksi-miten-dacia-duster-selvisi-viikon-maastotestista/</t>
  </si>
  <si>
    <t>darkroastedblend.com</t>
  </si>
  <si>
    <t>seilin saari</t>
  </si>
  <si>
    <t>https://retkipaikka.fi/vapaa/seilin-saari-parainen/</t>
  </si>
  <si>
    <t>instagrid.me</t>
  </si>
  <si>
    <t>halti tunturi</t>
  </si>
  <si>
    <t>https://retkipaikka.fi/vapaa/haltin-huiputus-norjan-puolelta/</t>
  </si>
  <si>
    <t>salamajärven kansallispuisto</t>
  </si>
  <si>
    <t>city.fi</t>
  </si>
  <si>
    <t>kumputunturi</t>
  </si>
  <si>
    <t>http://retkipaikka.fi/vapaa/kumputunturi-keski-lapin-maamerkki-kittila/</t>
  </si>
  <si>
    <t>helsinginuutiset.fi</t>
  </si>
  <si>
    <t>hiidenkirnu</t>
  </si>
  <si>
    <t>neitvuori</t>
  </si>
  <si>
    <t>https://retkipaikka.fi/vapaa/hiidenkirnut/</t>
  </si>
  <si>
    <t>mikseri.net</t>
  </si>
  <si>
    <t>siikaneva</t>
  </si>
  <si>
    <t>https://retkipaikka.fi/vapaa/siikanevan-saihkeessa-ruovesi/</t>
  </si>
  <si>
    <t>anna.fi</t>
  </si>
  <si>
    <t>pirunkirkko koli</t>
  </si>
  <si>
    <t>porvoo.fi</t>
  </si>
  <si>
    <t>hepoköngäs</t>
  </si>
  <si>
    <t>http://retkipaikka.fi/vapaa/hepokongas/</t>
  </si>
  <si>
    <t>rantapallo.fi</t>
  </si>
  <si>
    <t>packraft</t>
  </si>
  <si>
    <t>https://retkipaikka.fi/vapaa/packraft-reppulautta/</t>
  </si>
  <si>
    <t>jklpaviljonki.fi</t>
  </si>
  <si>
    <t>pakasaivo</t>
  </si>
  <si>
    <t>https://retkipaikka.fi/vapaa/muonion-myyttinen-pakasaivo-lapin-helvetti/</t>
  </si>
  <si>
    <t>adressit.com</t>
  </si>
  <si>
    <t>vätsäri</t>
  </si>
  <si>
    <t>https://retkipaikka.fi/vapaa/vatsari-kivinen-eramaa-inarin-takana/</t>
  </si>
  <si>
    <t>appagg.com</t>
  </si>
  <si>
    <t>muotkatunturi</t>
  </si>
  <si>
    <t>https://retkipaikka.fi/vapaa/ruskavaelluksella-muotkatunturin-eramaa-alueella/</t>
  </si>
  <si>
    <t>esaimaa.fi</t>
  </si>
  <si>
    <t>vaelluskengät</t>
  </si>
  <si>
    <t>http://retkipaikka.fi/vapaa/testissa-lowa-vantage-gtx-vaelluskengat/</t>
  </si>
  <si>
    <t>menaiset.fi</t>
  </si>
  <si>
    <t>https://retkipaikka.fi/vapaa/saari-joka-vei-sydameni-jurmo/</t>
  </si>
  <si>
    <t>auttiköngäs</t>
  </si>
  <si>
    <t>gessato.com</t>
  </si>
  <si>
    <t>orinoro</t>
  </si>
  <si>
    <t>http://retkipaikka.fi/vapaa/orinnoro-leppavirta-rotko/</t>
  </si>
  <si>
    <t>environment.fi</t>
  </si>
  <si>
    <t>ärjänsaari</t>
  </si>
  <si>
    <t>https://retkipaikka.fi/vapaa/arjansaari-kajaani/</t>
  </si>
  <si>
    <t>fiskarsgroup.com</t>
  </si>
  <si>
    <t>latokartanonkoski</t>
  </si>
  <si>
    <t>http://retkipaikka.fi/vapaa/latokartanonkoski-kisko/</t>
  </si>
  <si>
    <t>dy.fi</t>
  </si>
  <si>
    <t>konttainen</t>
  </si>
  <si>
    <t>https://retkipaikka.fi/vapaa/konttaisen-huipulla-kuusamossa-avautuu-loppumaton-vaarojen-maa/</t>
  </si>
  <si>
    <t>arkku.net</t>
  </si>
  <si>
    <t>fjällräven keb takki kokemuksia</t>
  </si>
  <si>
    <t>http://retkipaikka.fi/vapaa/arvioitavana-fjallraven-keb-housu/</t>
  </si>
  <si>
    <t>suomenlatu.fi</t>
  </si>
  <si>
    <t>suomen luolat</t>
  </si>
  <si>
    <t>http://retkipaikka.fi/vapaa/suomen-luolat/</t>
  </si>
  <si>
    <t>kidzsearch.com</t>
  </si>
  <si>
    <t>seili</t>
  </si>
  <si>
    <t>nyt.fi</t>
  </si>
  <si>
    <t>kaldoaivi</t>
  </si>
  <si>
    <t>https://retkipaikka.fi/vapaa/kalajankierros-etela-konneveden-kansallispuisto/</t>
  </si>
  <si>
    <t>webbhuset.fi</t>
  </si>
  <si>
    <t>autiotuvat</t>
  </si>
  <si>
    <t>pielinen</t>
  </si>
  <si>
    <t>https://retkipaikka.fi/vapaa/pielisen-hiekkasaaret-toisenlainen-ja-vaikuttava-nakokulma-kolin-kansallispuistoon/</t>
  </si>
  <si>
    <t>evon retkeilyalue</t>
  </si>
  <si>
    <t>visitturku.fi</t>
  </si>
  <si>
    <t>karhunpesäkivi</t>
  </si>
  <si>
    <t>http://retkipaikka.fi/vapaa/inarin-karhunpesakivi-on-suomen-suurin-tafoni/</t>
  </si>
  <si>
    <t>etelä konneveden kansallispuisto</t>
  </si>
  <si>
    <t>architecturendesign.net</t>
  </si>
  <si>
    <t>seljes</t>
  </si>
  <si>
    <t>https://retkipaikka.fi/vapaa/seljes-ja-salmenharjun-lumoava-salaisuus/</t>
  </si>
  <si>
    <t>picphotos.net</t>
  </si>
  <si>
    <t>linnaistensuo</t>
  </si>
  <si>
    <t>https://retkipaikka.fi/vapaa/linnaistensuo-etelasuomalainen-keidassuo-lahden-kaupungin-kainalossa/</t>
  </si>
  <si>
    <t>kolvananuuro</t>
  </si>
  <si>
    <t>lansivayla.fi</t>
  </si>
  <si>
    <t>http://retkipaikka.fi/vapaa/testissa-tentsile-puuteltta/</t>
  </si>
  <si>
    <t>blogit.fi</t>
  </si>
  <si>
    <t>lumonite compass r</t>
  </si>
  <si>
    <t>https://retkipaikka.fi/vapaa/testissa-jopa-1000-lumenin-lumonite-compass-r-otsalamppu/</t>
  </si>
  <si>
    <t>ekarjala.fi</t>
  </si>
  <si>
    <t>epilän kylpylä</t>
  </si>
  <si>
    <t>https://retkipaikka.fi/vapaa/epilan-kylpylan-rauniot-tampere/</t>
  </si>
  <si>
    <t>vantaansanomat.fi</t>
  </si>
  <si>
    <t>https://retkipaikka.fi/vapaa/birgitan-polku-50-kilometria-retkeilya-tampereen-kupeessa/</t>
  </si>
  <si>
    <t>kouvolansanomat.fi</t>
  </si>
  <si>
    <t>everstin piilo</t>
  </si>
  <si>
    <t>http://retkipaikka.fi/vapaa/everstin-piilo-jaloittelupaikka-ohikulkevalle/</t>
  </si>
  <si>
    <t>keyword-suggestions.com</t>
  </si>
  <si>
    <t>pikku ahvenisto</t>
  </si>
  <si>
    <t>https://retkipaikka.fi/vapaa/pikku-ahveniston-luontopolku-ylojarvi/</t>
  </si>
  <si>
    <t>muropaketti.com</t>
  </si>
  <si>
    <t>meiko</t>
  </si>
  <si>
    <t>http://retkipaikka.fi/vapaa/suuntana-syksyinen-meiko/</t>
  </si>
  <si>
    <t>lemmenjoen kansallispuisto</t>
  </si>
  <si>
    <t>findglocal.com</t>
  </si>
  <si>
    <t>vattaja</t>
  </si>
  <si>
    <t>poronpolku</t>
  </si>
  <si>
    <t>mesenaatti.me</t>
  </si>
  <si>
    <t>saanatunturi</t>
  </si>
  <si>
    <t>https://retkipaikka.fi/vapaa/joro-jatti-saanatunturi-kilpisjarvi/</t>
  </si>
  <si>
    <t>mamot.fr</t>
  </si>
  <si>
    <t>everipedia.com</t>
  </si>
  <si>
    <t>http://retkipaikka.fi/vapaa/kuninkaantie/</t>
  </si>
  <si>
    <t>goodnewsfinland.com</t>
  </si>
  <si>
    <t>lemmenlaakso</t>
  </si>
  <si>
    <t>https://retkipaikka.fi/vapaa/lemmenlaakson-luonnonsuojelualue-ja-vanha-mylly-jarvenpaa/</t>
  </si>
  <si>
    <t>multiedition.fi</t>
  </si>
  <si>
    <t>kuivaliha uunissa</t>
  </si>
  <si>
    <t>uusikaupunki.fi</t>
  </si>
  <si>
    <t>jääkärireppu</t>
  </si>
  <si>
    <t>kaksplus.fi</t>
  </si>
  <si>
    <t>pyhä häkin kansallispuisto</t>
  </si>
  <si>
    <t>vauva.fi</t>
  </si>
  <si>
    <t>haunisten allas</t>
  </si>
  <si>
    <t>kymensanomat.fi</t>
  </si>
  <si>
    <t>oulangan kanjoni</t>
  </si>
  <si>
    <t>https://retkipaikka.fi/vapaa/kurkkaus-oulangan-kanjoniin-sallassa/</t>
  </si>
  <si>
    <t>fitfashion.fi</t>
  </si>
  <si>
    <t>salomon speedcross 4 gtx</t>
  </si>
  <si>
    <t>https://retkipaikka.fi/vapaa/testissa-salomon-speedcross-4-gtx-polkujuoksukengat/</t>
  </si>
  <si>
    <t>kauneusjaterveys.fi</t>
  </si>
  <si>
    <t>kuivalihan teko</t>
  </si>
  <si>
    <t>kirkkojakaupunki.fi</t>
  </si>
  <si>
    <t>otsalamppu</t>
  </si>
  <si>
    <t>kotiliesi.fi</t>
  </si>
  <si>
    <t>villa elfvik</t>
  </si>
  <si>
    <t>https://retkipaikka.fi/vapaa/villa-elfvik-kiehtova-retkikohde-espoossa-2/</t>
  </si>
  <si>
    <t>naantali.fi</t>
  </si>
  <si>
    <t>hammastunturi</t>
  </si>
  <si>
    <t>https://retkipaikka.fi/vapaa/10-vuorokautta-hammastunturin-eramaassa/</t>
  </si>
  <si>
    <t>etelä-konneveden kansallispuisto</t>
  </si>
  <si>
    <t>stara.fi</t>
  </si>
  <si>
    <t>pilpasuo</t>
  </si>
  <si>
    <t>https://retkipaikka.fi/vapaa/piipahda-pilpalla/</t>
  </si>
  <si>
    <t>varkaus.fi</t>
  </si>
  <si>
    <t>http://retkipaikka.fi/vapaa/leivonmaen-kansallispuisto-joutsa/</t>
  </si>
  <si>
    <t>luonnonpaivat.fi</t>
  </si>
  <si>
    <t>kullaanvuori</t>
  </si>
  <si>
    <t>http://retkipaikka.fi/vapaa/ruskon-kullanvuorella/</t>
  </si>
  <si>
    <t>eurobilltracker.com</t>
  </si>
  <si>
    <t>hyvä otsalamppu</t>
  </si>
  <si>
    <t>apu.fi</t>
  </si>
  <si>
    <t>kopparnäs</t>
  </si>
  <si>
    <t>https://retkipaikka.fi/vapaa/talvinen-kopparnas/</t>
  </si>
  <si>
    <t>jatulintarha</t>
  </si>
  <si>
    <t>menoinfo.fi</t>
  </si>
  <si>
    <t>https://retkipaikka.fi/vapaa/kolvananuuro-kontiolahtieno/</t>
  </si>
  <si>
    <t>humak.fi</t>
  </si>
  <si>
    <t>https://retkipaikka.fi/vapaa/auttikongas-rovaniemi/</t>
  </si>
  <si>
    <t>ukk puisto</t>
  </si>
  <si>
    <t>wordlesstech.com</t>
  </si>
  <si>
    <t>https://retkipaikka.fi/vapaa/karhunahas-petajavesi/myllytypa-karhunahas-c-upe-nykanen/</t>
  </si>
  <si>
    <t>sarjakuvablogit.com</t>
  </si>
  <si>
    <t>storsand</t>
  </si>
  <si>
    <t>https://retkipaikka.fi/vapaa/nykarlebyn-suojeltu-hiekkaranta-storsand/</t>
  </si>
  <si>
    <t>metsalehti.fi</t>
  </si>
  <si>
    <t>http://retkipaikka.fi/vapaa/maailman-suurin-puukirkko-kerimaella/</t>
  </si>
  <si>
    <t>luontoliitto.fi</t>
  </si>
  <si>
    <t>lämpöpohjalliset</t>
  </si>
  <si>
    <t>http://retkipaikka.fi/vapaa/lattialammitys-kenkiin-testissa-therma-cell-lampopohjalliset/</t>
  </si>
  <si>
    <t>scandinavianoutdoor.fi</t>
  </si>
  <si>
    <t>sammallahdenmäki</t>
  </si>
  <si>
    <t>hetta</t>
  </si>
  <si>
    <t>https://retkipaikka.fi/vapaa/rauman-sammallahdenmaen-muinaishaudat-ovat-selvittamaton-mysteeri/</t>
  </si>
  <si>
    <t>gummerus.fi</t>
  </si>
  <si>
    <t>alppiruusupuisto haaga</t>
  </si>
  <si>
    <t>salla.fi</t>
  </si>
  <si>
    <t>hiidenvuori</t>
  </si>
  <si>
    <t>https://retkipaikka.fi/vapaa/hiiden-jalanjaljissa-muinaislinnan-valloitukseen-hiidenvuori-iitti/</t>
  </si>
  <si>
    <t>karavaanarit.fi</t>
  </si>
  <si>
    <t>ritajärvi</t>
  </si>
  <si>
    <t>https://retkipaikka.fi/vapaa/ritajarven-luonnonsuojelualue-sastamala/</t>
  </si>
  <si>
    <t>sos-lapsikyla.fi</t>
  </si>
  <si>
    <t>https://retkipaikka.fi/vapaa/nuuksio/</t>
  </si>
  <si>
    <t>vihti.fi</t>
  </si>
  <si>
    <t>pyhä luosto</t>
  </si>
  <si>
    <t>http://retkipaikka.fi/vapaa/adolfin-kammi-vesiputous-ja-lentokoneen-hylky-kaldoaivin-eramaa-utsjoki/</t>
  </si>
  <si>
    <t>johnnurmisensaatio.fi</t>
  </si>
  <si>
    <t>tourujoen luontopolku</t>
  </si>
  <si>
    <t>https://retkipaikka.fi/vapaa/tourujoen-luontopolulla-jyvaskylassa/</t>
  </si>
  <si>
    <t>jarviwiki.fi</t>
  </si>
  <si>
    <t>luolavuoren luola</t>
  </si>
  <si>
    <t>http://retkipaikka.fi/vapaa/luolavuoren-luola-turku/</t>
  </si>
  <si>
    <t>partioaitta.fi</t>
  </si>
  <si>
    <t>ilveskivi</t>
  </si>
  <si>
    <t>kevon reitti</t>
  </si>
  <si>
    <t>https://retkipaikka.fi/vapaa/ilveskivi-pohjanmaan-suurin-siirtolohkare/</t>
  </si>
  <si>
    <t>visitjyvaskyla.fi</t>
  </si>
  <si>
    <t>luontopolku</t>
  </si>
  <si>
    <t>https://retkipaikka.fi/vapaa/luontopolut/</t>
  </si>
  <si>
    <t>makupalat.fi</t>
  </si>
  <si>
    <t>kalkkiruukin luontopolku</t>
  </si>
  <si>
    <t>seura.fi</t>
  </si>
  <si>
    <t>tulipata</t>
  </si>
  <si>
    <t>https://retkipaikka.fi/vapaa/isosti-retkitunnelmaa-espegard-tulipata-testissa/</t>
  </si>
  <si>
    <t>jatkoaika.com</t>
  </si>
  <si>
    <t>pyhä-häkki</t>
  </si>
  <si>
    <t>vapepa.fi</t>
  </si>
  <si>
    <t>kurjenrahkan kansallispuisto</t>
  </si>
  <si>
    <t>https://retkipaikka.fi/vapaa/leppavirralla-puhelinsovellus-opastaa-orinoron-viilealle-rotkolle/</t>
  </si>
  <si>
    <t>utinaturen.fi</t>
  </si>
  <si>
    <t>makuualusta</t>
  </si>
  <si>
    <t>askolan hiidenkirnut</t>
  </si>
  <si>
    <t>http://retkipaikka.fi/vapaa/askolan-kirnukallioiden-hiidenkirnupuisto-kutkuttaa-mielikuvitusta/</t>
  </si>
  <si>
    <t>kaldoaivin erämaa</t>
  </si>
  <si>
    <t>spottinghistory.com</t>
  </si>
  <si>
    <t>bisajärvi</t>
  </si>
  <si>
    <t>https://retkipaikka.fi/vapaa/bisajarvi-jarvi-omien-polkujen-paassa-vantaalla/</t>
  </si>
  <si>
    <t>messagetoeagle.com</t>
  </si>
  <si>
    <t>https://retkipaikka.fi/vapaa/sallan-jattilaismainen-juomapata-tuo-taruolennot-mieleen/</t>
  </si>
  <si>
    <t>koirat.com</t>
  </si>
  <si>
    <t>lullinvuoren luola</t>
  </si>
  <si>
    <t>http://retkipaikka.fi/vapaa/lullinvuoren-luola-jyvaskyla/</t>
  </si>
  <si>
    <t>yksivaihde.net</t>
  </si>
  <si>
    <t>pyhän jyssäys</t>
  </si>
  <si>
    <t>https://retkipaikka.fi/vapaa/pyhanjyssays/</t>
  </si>
  <si>
    <t>hetta-pallas</t>
  </si>
  <si>
    <t>sastamala.fi</t>
  </si>
  <si>
    <t>nokipannukahvi</t>
  </si>
  <si>
    <t>https://retkipaikka.fi/vapaa/nokipannukahvi/</t>
  </si>
  <si>
    <t>johku.com</t>
  </si>
  <si>
    <t>repovesi riippusilta</t>
  </si>
  <si>
    <t>https://retkipaikka.fi/vapaa/lapinsalmen-riippusilta-repoveden-kansallispuisto/</t>
  </si>
  <si>
    <t>visitlohja.fi</t>
  </si>
  <si>
    <t>https://retkipaikka.fi/vapaa/taydellisen-savukalan-salaisuus/</t>
  </si>
  <si>
    <t>netplaza.fi</t>
  </si>
  <si>
    <t>otsalamppu vertailu</t>
  </si>
  <si>
    <t>timway.com</t>
  </si>
  <si>
    <t>orinoron rotko</t>
  </si>
  <si>
    <t>rebrn.com</t>
  </si>
  <si>
    <t>https://retkipaikka.fi/vapaa/hossa/</t>
  </si>
  <si>
    <t>miljo.fi</t>
  </si>
  <si>
    <t>lumonite compass 1000</t>
  </si>
  <si>
    <t>tywkiwdbi.blogspot.com</t>
  </si>
  <si>
    <t>kuivalihan valmistus kuivurissa</t>
  </si>
  <si>
    <t>ratata.fi</t>
  </si>
  <si>
    <t>norvajärvi</t>
  </si>
  <si>
    <t>http://retkipaikka.fi/vapaa/saksalaisten-sotilaiden-hautausmaa-norvajarvella-rovaniemi/</t>
  </si>
  <si>
    <t>propagandafinland.com</t>
  </si>
  <si>
    <t>kuusenkerkkä siirappi</t>
  </si>
  <si>
    <t>vandernet.com</t>
  </si>
  <si>
    <t>luolavuori</t>
  </si>
  <si>
    <t>rakennusperinto.fi</t>
  </si>
  <si>
    <t>koitelinkoski</t>
  </si>
  <si>
    <t>https://retkipaikka.fi/vapaa/koitelinkosken-kuohuja-kiiminki/</t>
  </si>
  <si>
    <t>epmatkailu.fi</t>
  </si>
  <si>
    <t>kuusiluoto</t>
  </si>
  <si>
    <t>https://retkipaikka.fi/vapaa/kuivin-jaloin-kuusiluodolle-helsinki/</t>
  </si>
  <si>
    <t>kulttuuriymparistomme.fi</t>
  </si>
  <si>
    <t>hakoisten linnavuori</t>
  </si>
  <si>
    <t>https://retkipaikka.fi/vapaa/janakkalan-hakoisten-linnavuori/</t>
  </si>
  <si>
    <t>sitelinks.info</t>
  </si>
  <si>
    <t>linlo</t>
  </si>
  <si>
    <t>https://retkipaikka.fi/vapaa/linlo-saaren-verran-ulkoilmaelamyksia-porkkalan-kupeessa/</t>
  </si>
  <si>
    <t>visitmikkeli.fi</t>
  </si>
  <si>
    <t>pumpulikirkko</t>
  </si>
  <si>
    <t>https://retkipaikka.fi/vapaa/pumpulikirkko-rautavaara/</t>
  </si>
  <si>
    <t>ком.рф</t>
  </si>
  <si>
    <t>vaarunvuori</t>
  </si>
  <si>
    <t>hatanpään kartano</t>
  </si>
  <si>
    <t>https://retkipaikka.fi/vapaa/kummittelevan-kartanon-puisto-ja-puutarha/</t>
  </si>
  <si>
    <t>lapland.fi</t>
  </si>
  <si>
    <t>enchroma lasit</t>
  </si>
  <si>
    <t>https://retkipaikka.fi/vapaa/enchroma-lasit-avaavat-punavihersokealle-uuden-varikkaan-maailman/</t>
  </si>
  <si>
    <t>eerikkila.fi</t>
  </si>
  <si>
    <t>makuupussi</t>
  </si>
  <si>
    <t>http://retkipaikka.fi/vapaa/testissa-vaude-serniga-1200-pahuksen-lammin-makuupussi/</t>
  </si>
  <si>
    <t>petajavesi.fi</t>
  </si>
  <si>
    <t>marttilan eräreitistö</t>
  </si>
  <si>
    <t>https://retkipaikka.fi/vapaa/marttilan-erareitisto/</t>
  </si>
  <si>
    <t>riemurasia.net</t>
  </si>
  <si>
    <t>koirapaikannin</t>
  </si>
  <si>
    <t>http://retkipaikka.fi/vapaa/testissa-minifinder-atto-koirapaikannin/</t>
  </si>
  <si>
    <t>uutisvuoksi.fi</t>
  </si>
  <si>
    <t>pirunpesä pori</t>
  </si>
  <si>
    <t>http://retkipaikka.fi/vapaa/lyttylan-pirunpesa-pori/</t>
  </si>
  <si>
    <t>suomussalmi.fi</t>
  </si>
  <si>
    <t>oac kar 147</t>
  </si>
  <si>
    <t>https://retkipaikka.fi/vapaa/karvapohjasuksi-kangasalta-oac-kar-2/</t>
  </si>
  <si>
    <t>puumala.fi</t>
  </si>
  <si>
    <t>vaude norrsken</t>
  </si>
  <si>
    <t>http://retkipaikka.fi/vapaa/testissa-vaude-norrsken-kevyt-ja-eristava-makuualusta/</t>
  </si>
  <si>
    <t>visitsavonlinna.fi</t>
  </si>
  <si>
    <t>särkitunturi</t>
  </si>
  <si>
    <t>https://retkipaikka.fi/vapaa/mustavalkoisella-sarkitunturilla-muonio/</t>
  </si>
  <si>
    <t>kalastus.com</t>
  </si>
  <si>
    <t>jetboil minimo</t>
  </si>
  <si>
    <t>https://retkipaikka.fi/vapaa/testissa-jetboil-minimo-pippurinen-pinokeitin/</t>
  </si>
  <si>
    <t>paivakumpu.fi</t>
  </si>
  <si>
    <t>geta vuori</t>
  </si>
  <si>
    <t>https://retkipaikka.fi/vapaa/getavuoren-rotkot-ja-luolat-tuntikausien-seikkailu-josta-tuhannet-tietamattomat-kulkevat-ohitse/</t>
  </si>
  <si>
    <t>unbelievable-facts.com</t>
  </si>
  <si>
    <t>ukk kansallispuisto</t>
  </si>
  <si>
    <t>väisälänmäki</t>
  </si>
  <si>
    <t>https://retkipaikka.fi/vapaa/vaisalanmaki-pohjoissavolainen-kansallismaisema/</t>
  </si>
  <si>
    <t>korjaustieto.fi</t>
  </si>
  <si>
    <t>rapolan linnavuori</t>
  </si>
  <si>
    <t>rotkolaakso</t>
  </si>
  <si>
    <t>kuusiston linna</t>
  </si>
  <si>
    <t>vinebox.co</t>
  </si>
  <si>
    <t>led lenser seo 7r</t>
  </si>
  <si>
    <t>kevon luonnonpuisto</t>
  </si>
  <si>
    <t>maaseutupolitiikka.fi</t>
  </si>
  <si>
    <t>pikku karhunkierros</t>
  </si>
  <si>
    <t>merinovillasukat</t>
  </si>
  <si>
    <t>https://retkipaikka.fi/vapaa/varustelekan/</t>
  </si>
  <si>
    <t>keskisuomi.fi</t>
  </si>
  <si>
    <t>kupson kutsu</t>
  </si>
  <si>
    <t>https://retkipaikka.fi/vapaa/kuuletko-kupson-kutsun-kupsovaara-pudasjarvi/</t>
  </si>
  <si>
    <t>saaristomeri</t>
  </si>
  <si>
    <t>artisttrove.com</t>
  </si>
  <si>
    <t>montellin maja</t>
  </si>
  <si>
    <t>http://retkipaikka.fi/vapaa/montellin-maja-vuontisjarvi-enontekio/</t>
  </si>
  <si>
    <t>eralehti.fi</t>
  </si>
  <si>
    <t>haltitunturi</t>
  </si>
  <si>
    <t>warspot.ru</t>
  </si>
  <si>
    <t>astuvansalmen kalliomaalaukset</t>
  </si>
  <si>
    <t>http://retkipaikka.fi/vapaa/astuvansalmen-kalliomaalaukset-ristiinassa-ovat-mykistava-kokemus/</t>
  </si>
  <si>
    <t>hameenkyro.fi</t>
  </si>
  <si>
    <t>karkalin luonnonpuisto</t>
  </si>
  <si>
    <t>https://retkipaikka.fi/vapaa/julma-olkky-kuusamo/</t>
  </si>
  <si>
    <t>jp0.ru</t>
  </si>
  <si>
    <t>https://retkipaikka.fi/vapaa/hetta-pallas-opas-valmistelut/</t>
  </si>
  <si>
    <t>pallontallaajat.net</t>
  </si>
  <si>
    <t>https://retkipaikka.fi/vapaa/uutela-kaupunkilaisen-pakopaikka-ita-helsingissa/</t>
  </si>
  <si>
    <t>pallas-yllästunturin kansallispuisto</t>
  </si>
  <si>
    <t>visitkalajoki.fi</t>
  </si>
  <si>
    <t>siian savustus</t>
  </si>
  <si>
    <t>http://retkipaikka.fi/vapaa/taydellisen-savukalan-salaisuus/</t>
  </si>
  <si>
    <t>digicamera.net</t>
  </si>
  <si>
    <t>näsiä</t>
  </si>
  <si>
    <t>https://retkipaikka.fi/vapaa/nasia-on-kevaisen-lehdon-kavalan-kaunis-kuningatar/</t>
  </si>
  <si>
    <t>tammela.fi</t>
  </si>
  <si>
    <t>hiidenkirnut rovaniemi</t>
  </si>
  <si>
    <t>http://retkipaikka.fi/vapaa/sukulanrakan-hiidenkirnut-rovaniemi/</t>
  </si>
  <si>
    <t>chocochili.net</t>
  </si>
  <si>
    <t>ölökyn ähkäsy</t>
  </si>
  <si>
    <t>potku.net</t>
  </si>
  <si>
    <t>paras otsalamppu</t>
  </si>
  <si>
    <t>lounaissuomenpartiopiiri.fi</t>
  </si>
  <si>
    <t>torronsuon kansallispuisto</t>
  </si>
  <si>
    <t>relaa.com</t>
  </si>
  <si>
    <t>kyynelten kallio</t>
  </si>
  <si>
    <t>https://retkipaikka.fi/vapaa/taivassalon-kyynelten-kallio/</t>
  </si>
  <si>
    <t>eralle.net</t>
  </si>
  <si>
    <t>rinkka vertailu</t>
  </si>
  <si>
    <t>http://retkipaikka.fi/vapaa/testissa-fjallraven-abisko-55-rinkka/</t>
  </si>
  <si>
    <t>aurala.fi</t>
  </si>
  <si>
    <t>pyhä-nattanen</t>
  </si>
  <si>
    <t>pöyrisjärvi</t>
  </si>
  <si>
    <t>kainuunliitto.fi</t>
  </si>
  <si>
    <t>varsinais-suomi</t>
  </si>
  <si>
    <t>raaseporin linna</t>
  </si>
  <si>
    <t>https://retkipaikka.fi/vapaa/varsinais-suomi/</t>
  </si>
  <si>
    <t>lappeenrannanuutiset.fi</t>
  </si>
  <si>
    <t>kantorinkka</t>
  </si>
  <si>
    <t>https://retkipaikka.fi/vapaa/kantorinkka-retkeilyssa-lapsen-kanssa/</t>
  </si>
  <si>
    <t>imatralainen.fi</t>
  </si>
  <si>
    <t>kindle paperwhite</t>
  </si>
  <si>
    <t>kirjavinkit.fi</t>
  </si>
  <si>
    <t>vaarniemi</t>
  </si>
  <si>
    <t>https://retkipaikka.fi/vapaa/vaarniemen-laavu-ja-nakotorni/</t>
  </si>
  <si>
    <t>erto.fi</t>
  </si>
  <si>
    <t>riippumatto retkeily</t>
  </si>
  <si>
    <t>eratukku.fi</t>
  </si>
  <si>
    <t>https://retkipaikka.fi/vapaa/marjanmaistelija-palkaskerolla/</t>
  </si>
  <si>
    <t>liperi.fi</t>
  </si>
  <si>
    <t>navigo.fi</t>
  </si>
  <si>
    <t>https://retkipaikka.fi/vapaa/halkoliiteri-ja-sisiliskon-kohtaaminen/</t>
  </si>
  <si>
    <t>rautalampi.fi</t>
  </si>
  <si>
    <t>lohen savustus</t>
  </si>
  <si>
    <t>visitkouvola.fi</t>
  </si>
  <si>
    <t>selviytymispakkaus</t>
  </si>
  <si>
    <t>http://retkipaikka.fi/vapaa/testissa-ultimate-survival-technologies-selviytymispakkaus/</t>
  </si>
  <si>
    <t>viitasaari.fi</t>
  </si>
  <si>
    <t>julmat lammit</t>
  </si>
  <si>
    <t>http://retkipaikka.fi/vapaa/runebergin-luontopolku-ja-julmat-lammit-saarijarvi/</t>
  </si>
  <si>
    <t>kotipuutarha.fi</t>
  </si>
  <si>
    <t>tenholan linnavuori</t>
  </si>
  <si>
    <t>http://retkipaikka.fi/vapaa/tenholan-muinaislinna-hattula/</t>
  </si>
  <si>
    <t>paviljonki.fi</t>
  </si>
  <si>
    <t>haagan alppiruusupuisto</t>
  </si>
  <si>
    <t>cheaptrip.ru</t>
  </si>
  <si>
    <t>skoda yeti viat</t>
  </si>
  <si>
    <t>https://retkipaikka.fi/vapaa/reissutestissa-skoda-jeti/</t>
  </si>
  <si>
    <t>stoori.fi</t>
  </si>
  <si>
    <t>lihan kuivaus</t>
  </si>
  <si>
    <t>cyclopaedia.de</t>
  </si>
  <si>
    <t>packraft hinta</t>
  </si>
  <si>
    <t>tee se itse laavu</t>
  </si>
  <si>
    <t>https://retkipaikka.fi/vapaa/maailman-paras-laavu-tee-se-itse-kahdenkympin-tarpeista/</t>
  </si>
  <si>
    <t>vesanto.fi</t>
  </si>
  <si>
    <t>https://retkipaikka.fi/vapaa/oulangan-kansallispuisto/</t>
  </si>
  <si>
    <t>biolog.pl</t>
  </si>
  <si>
    <t>https://retkipaikka.fi/vapaa/etela-suomen-soisilla-eramailla-torronsuon-kansallispuisto/</t>
  </si>
  <si>
    <t>iitti.fi</t>
  </si>
  <si>
    <t>oac kar</t>
  </si>
  <si>
    <t>ukk reitti</t>
  </si>
  <si>
    <t>masku.fi</t>
  </si>
  <si>
    <t>ahvenen savustus</t>
  </si>
  <si>
    <t>pinkjärvi</t>
  </si>
  <si>
    <t>asuminen.fi</t>
  </si>
  <si>
    <t>meiko kirkkonummi</t>
  </si>
  <si>
    <t>ukkokoli</t>
  </si>
  <si>
    <t>https://retkipaikka.fi/vapaa/ukko-koli-ja-ukko-kolin-luola/</t>
  </si>
  <si>
    <t>merkkituotteet.com</t>
  </si>
  <si>
    <t>vajosuon vaellus</t>
  </si>
  <si>
    <t>tosilappi.fi</t>
  </si>
  <si>
    <t>liminka.fi</t>
  </si>
  <si>
    <t>https://retkipaikka.fi/vapaa/seitseminen/</t>
  </si>
  <si>
    <t>cision.de</t>
  </si>
  <si>
    <t>http://retkipaikka.fi/vapaa/nakkalan-seidalta-poyrisjarven-eramaahan-enontekio/</t>
  </si>
  <si>
    <t>vmpk.fi</t>
  </si>
  <si>
    <t>vattajanniemi</t>
  </si>
  <si>
    <t>http://retkipaikka.fi/vapaa/eurooppalaisittain-ainutlaatuinen-vattajanniemi-ja-historiallinen-ohtakari/</t>
  </si>
  <si>
    <t>lahiomutsi.fi</t>
  </si>
  <si>
    <t>savukoski</t>
  </si>
  <si>
    <t>https://retkipaikka.fi/vapaa/kivitunturin-retkeilypolku-savukoski/</t>
  </si>
  <si>
    <t>talaskangas</t>
  </si>
  <si>
    <t>vivas.fi</t>
  </si>
  <si>
    <t>https://retkipaikka.fi/vapaa/urho-kekkosen-kansallispuisto/</t>
  </si>
  <si>
    <t>kainuu.com</t>
  </si>
  <si>
    <t>https://retkipaikka.fi/</t>
  </si>
  <si>
    <t>agronet.fi</t>
  </si>
  <si>
    <t>https://retkipaikka.fi/vapaa/vihti/</t>
  </si>
  <si>
    <t>jalusta.com</t>
  </si>
  <si>
    <t>kätkätunturi</t>
  </si>
  <si>
    <t>http://retkipaikka.fi/vapaa/tunturisusi-2014-katkatunturin-reunalla-virtaava-pahtakuru-levin-keskuksessa/</t>
  </si>
  <si>
    <t>attoivanen.fi</t>
  </si>
  <si>
    <t>valtavaara</t>
  </si>
  <si>
    <t>kupilka</t>
  </si>
  <si>
    <t>https://retkipaikka.fi/vapaa/kupilkan-eraruokaastiat-eraoppaan-testissa/</t>
  </si>
  <si>
    <t>sksl.fi</t>
  </si>
  <si>
    <t>armytek wizard pro kokemuksia</t>
  </si>
  <si>
    <t>https://retkipaikka.fi/vapaa/valaisee-luolissa-ja-juoksupoluilla-testissa-armytek-wizard-pro-otsavalaisin/</t>
  </si>
  <si>
    <t>valostore.fi</t>
  </si>
  <si>
    <t>koli pirunkirkko</t>
  </si>
  <si>
    <t>pallas hetta</t>
  </si>
  <si>
    <t>smackthejack.net</t>
  </si>
  <si>
    <t>laavukangas</t>
  </si>
  <si>
    <t>savogrow.fi</t>
  </si>
  <si>
    <t>harri ahonen</t>
  </si>
  <si>
    <t>https://retkipaikka.fi/vapaa/vaellus-mielessa-harri-ahosen-teokset-opastavat-skandinavian-reiteille/</t>
  </si>
  <si>
    <t>suonenjoki.fi</t>
  </si>
  <si>
    <t>kummakivi ruokolahti</t>
  </si>
  <si>
    <t>revontuli.fi</t>
  </si>
  <si>
    <t>karttaselain</t>
  </si>
  <si>
    <t>http://retkipaikka.fi/vapaa/selataan-karttoja/</t>
  </si>
  <si>
    <t>skepsis.fi</t>
  </si>
  <si>
    <t>kuksan valmistus</t>
  </si>
  <si>
    <t>puolanka.fi</t>
  </si>
  <si>
    <t>hitonhauta laukaa</t>
  </si>
  <si>
    <t>http://retkipaikka.fi/vapaa/hitonhauta-laukaa/</t>
  </si>
  <si>
    <t>sahanlahtiresort.fi</t>
  </si>
  <si>
    <t>riippumatto teltta</t>
  </si>
  <si>
    <t>hameenliitto.fi</t>
  </si>
  <si>
    <t>eräpyhä</t>
  </si>
  <si>
    <t>http://retkipaikka.fi/vapaa/erapyha-ja-nunnankirkko-orivesi/</t>
  </si>
  <si>
    <t>sun-surfer.com</t>
  </si>
  <si>
    <t>vaellusteltta testi</t>
  </si>
  <si>
    <t>https://retkipaikka.fi/vapaa/testissa-fjallraven-abisko-lite-3-hienosti-uudistettu-vaellusasunto/</t>
  </si>
  <si>
    <t>kalamies.com</t>
  </si>
  <si>
    <t>guolasjärvi</t>
  </si>
  <si>
    <t>webstats7.net</t>
  </si>
  <si>
    <t>tehokas otsalamppu</t>
  </si>
  <si>
    <t>unusualplaces.org</t>
  </si>
  <si>
    <t>pellinki</t>
  </si>
  <si>
    <t>http://retkipaikka.fi/vapaa/muumipapan-majakka-soderskar-pellingin-saaristo-porvoo/</t>
  </si>
  <si>
    <t>satamapaikka.com</t>
  </si>
  <si>
    <t>rusknife.com</t>
  </si>
  <si>
    <t>https://retkipaikka.fi/vapaa/pohjois-savon-mobiilireittiopas/</t>
  </si>
  <si>
    <t>majakkaseura.fi</t>
  </si>
  <si>
    <t>https://retkipaikka.fi/vapaa/sovellus/</t>
  </si>
  <si>
    <t>lurkmore.co</t>
  </si>
  <si>
    <t>https://retkipaikka.fi/vapaa/keski-suomi/</t>
  </si>
  <si>
    <t>keywordhungry.com</t>
  </si>
  <si>
    <t>https://retkipaikka.fi/vapaa/uusimaa/</t>
  </si>
  <si>
    <t>fillarifoorumi.fi</t>
  </si>
  <si>
    <t>luontopolut keski-suomi</t>
  </si>
  <si>
    <t>taivassalo.fi</t>
  </si>
  <si>
    <t>hiihtovaellus</t>
  </si>
  <si>
    <t>https://retkipaikka.fi/vapaa/hiihtovaellus-hammastunturin-eramaa-alueelle/</t>
  </si>
  <si>
    <t>visitleppavirta.fi</t>
  </si>
  <si>
    <t>susiluola</t>
  </si>
  <si>
    <t>https://retkipaikka.fi/vapaa/karijoen-susiluola/</t>
  </si>
  <si>
    <t>visitvarkaus.fi</t>
  </si>
  <si>
    <t>https://retkipaikka.fi/vapaa/valtavaaran-huipulla-ihmista-hellii-eramaan-tuuli/</t>
  </si>
  <si>
    <t>projectmama.info</t>
  </si>
  <si>
    <t>puuteltta</t>
  </si>
  <si>
    <t>visitsouthcoastfinland.fi</t>
  </si>
  <si>
    <t>ruoppaköngäs</t>
  </si>
  <si>
    <t>https://retkipaikka.fi/vapaa/ruoppakongas-kittila/</t>
  </si>
  <si>
    <t>tys.fi</t>
  </si>
  <si>
    <t>retkieväät</t>
  </si>
  <si>
    <t>https://retkipaikka.fi/vapaa/lapselliset-retkievaat/</t>
  </si>
  <si>
    <t>ancientpages.com</t>
  </si>
  <si>
    <t>noitatunturi</t>
  </si>
  <si>
    <t>retkipaikka kartta</t>
  </si>
  <si>
    <t>konnevesi.fi</t>
  </si>
  <si>
    <t>halistenkoski</t>
  </si>
  <si>
    <t>https://retkipaikka.fi/vapaa/halistenkoski-turku/</t>
  </si>
  <si>
    <t>europadonna.fi</t>
  </si>
  <si>
    <t>kaukokaipuumatkablogi.net</t>
  </si>
  <si>
    <t>paanajärven kansallispuisto</t>
  </si>
  <si>
    <t>https://retkipaikka.fi/vapaa/paanajarven-kansallispuisto-tarjoaa-idan-eksotiikkaa/</t>
  </si>
  <si>
    <t>statvoo.com</t>
  </si>
  <si>
    <t>luola</t>
  </si>
  <si>
    <t>karppaus.info</t>
  </si>
  <si>
    <t>tietosanoma.fi</t>
  </si>
  <si>
    <t>h-y.fi</t>
  </si>
  <si>
    <t>käskyvuori</t>
  </si>
  <si>
    <t>https://retkipaikka.fi/vapaa/louhen-vartioima-kaskyvuori-kihniossa/</t>
  </si>
  <si>
    <t>pyharanta.fi</t>
  </si>
  <si>
    <t>kanavuoren luontopolku</t>
  </si>
  <si>
    <t>http://retkipaikka.fi/vapaa/vuori-kahden-veden-valissa-jyvaskylan-kanavuori/</t>
  </si>
  <si>
    <t>pilkkoset.fi</t>
  </si>
  <si>
    <t>lowa camino gtx</t>
  </si>
  <si>
    <t>http://retkipaikka.fi/vapaa/kesan-mittainen-kestotesti-lowa-camino-gtx/</t>
  </si>
  <si>
    <t>punkinfinland.net</t>
  </si>
  <si>
    <t>https://retkipaikka.fi/vapaa/leivonmaen-kansallispuisto-koskikaran-kierros-ja-matkusvuori/</t>
  </si>
  <si>
    <t>kaisankoti.fi</t>
  </si>
  <si>
    <t>lumonite compass</t>
  </si>
  <si>
    <t>luontoportti.fi</t>
  </si>
  <si>
    <t>kumikanootti</t>
  </si>
  <si>
    <t>https://retkipaikka.fi/vapaa/saarten-ja-salmien-salaisuuksiin-ilmataytteisella-kanootilla/</t>
  </si>
  <si>
    <t>imatrabasecamp.com</t>
  </si>
  <si>
    <t>http://retkipaikka.fi/vapaa/etela-konneveden-kansallispuisto/</t>
  </si>
  <si>
    <t>moottoripyora.org</t>
  </si>
  <si>
    <t>juupajoen rotko</t>
  </si>
  <si>
    <t>http://retkipaikka.fi/vapaa/juupajoen-rotkolaakso/</t>
  </si>
  <si>
    <t>keskisuomenmaaseutu.fi</t>
  </si>
  <si>
    <t>nyrölän laavu</t>
  </si>
  <si>
    <t>lounaistieto.fi</t>
  </si>
  <si>
    <t>vaelluskengät testi</t>
  </si>
  <si>
    <t>mutsiavautuu.com</t>
  </si>
  <si>
    <t>vaarniemen laavu</t>
  </si>
  <si>
    <t>motouutiset.fi</t>
  </si>
  <si>
    <t>salomon speedcross 4 kokemuksia</t>
  </si>
  <si>
    <t>extempore.fi</t>
  </si>
  <si>
    <t>kiiskilänmäki</t>
  </si>
  <si>
    <t>http://retkipaikka.fi/vapaa/kiiskilanmaen-maisematorni-multia/</t>
  </si>
  <si>
    <t>oimutsimutsi.fi</t>
  </si>
  <si>
    <t>suomen kaunein puu</t>
  </si>
  <si>
    <t>ykkosakseli.fi</t>
  </si>
  <si>
    <t>timin mänty</t>
  </si>
  <si>
    <t>https://retkipaikka.fi/vapaa/timin-manty-hammassarkyisten-auttaja/</t>
  </si>
  <si>
    <t>vaellusnet.com</t>
  </si>
  <si>
    <t>rajajääkäri</t>
  </si>
  <si>
    <t>https://retkipaikka.fi/vapaa/savotan-rinkkauutuus-rajajaakari-on-jamakkaa-tekoa/</t>
  </si>
  <si>
    <t>hamewiki.fi</t>
  </si>
  <si>
    <t>https://retkipaikka.fi/vapaa/kekkosen-reitti-kolilta-kiilopaalle-haastattelussa-vesa-jakosuo/</t>
  </si>
  <si>
    <t>kameraseura.fi</t>
  </si>
  <si>
    <t>hikivuori</t>
  </si>
  <si>
    <t>https://retkipaikka.fi/vapaa/uskomattoman-hieno-hikivuori-tampere/</t>
  </si>
  <si>
    <t>soini.fi</t>
  </si>
  <si>
    <t>laavun rakentaminen</t>
  </si>
  <si>
    <t>lomaseutu.fi</t>
  </si>
  <si>
    <t>pirunlinna lempäälä</t>
  </si>
  <si>
    <t>http://retkipaikka.fi/vapaa/se-vanhempi-pirunlinna-lempaala/</t>
  </si>
  <si>
    <t>sykettä.fi</t>
  </si>
  <si>
    <t>erämaa</t>
  </si>
  <si>
    <t>hyvä retkikirves</t>
  </si>
  <si>
    <t>keitele.fi</t>
  </si>
  <si>
    <t>https://retkipaikka.fi/vapaa/rentoutumista-evon-retkeilyalueella/</t>
  </si>
  <si>
    <t>io-tech.fi</t>
  </si>
  <si>
    <t>vätsärin erämaa</t>
  </si>
  <si>
    <t>pinghelsinki.fi</t>
  </si>
  <si>
    <t>antti huttunen</t>
  </si>
  <si>
    <t>https://retkipaikka.fi/vapaa/portfolio-item/antti/</t>
  </si>
  <si>
    <t>suomenopasliitto.fi</t>
  </si>
  <si>
    <t>rovaniemenseurakunta.fi</t>
  </si>
  <si>
    <t>rengasreitti</t>
  </si>
  <si>
    <t>https://retkipaikka.fi/vapaa/saariston-rengasreitti-pyorailijan-taivas/</t>
  </si>
  <si>
    <t>askelterapia.fi</t>
  </si>
  <si>
    <t>harrbådan majakka</t>
  </si>
  <si>
    <t>https://retkipaikka.fi/vapaa/harrbadan-kummitteleva-majakka-ja-monimuotoinen-ulkoilualue/</t>
  </si>
  <si>
    <t>maaseutuparlamentti.fi</t>
  </si>
  <si>
    <t>kivikuru</t>
  </si>
  <si>
    <t>https://retkipaikka.fi/vapaa/kivikuru-kuin-pala-inaria-keskella-jappilaa/</t>
  </si>
  <si>
    <t>vapis.fi</t>
  </si>
  <si>
    <t>taivaskero</t>
  </si>
  <si>
    <t>https://retkipaikka.fi/vapaa/pyoreapaisen-jattilaisen-otsalla-himmelriiki-eli-taivaskero-muonio/</t>
  </si>
  <si>
    <t>cision.fi</t>
  </si>
  <si>
    <t>ipno.co</t>
  </si>
  <si>
    <t>vaelluskenkä testi</t>
  </si>
  <si>
    <t>evvk.com</t>
  </si>
  <si>
    <t>fjällräven akka 3</t>
  </si>
  <si>
    <t>matkailumarkkinointi.blogspot.com</t>
  </si>
  <si>
    <t>kommelin luolat</t>
  </si>
  <si>
    <t>http://retkipaikka.fi/vapaa/kommelinluola/</t>
  </si>
  <si>
    <t>sanaristikot.net</t>
  </si>
  <si>
    <t>russarö</t>
  </si>
  <si>
    <t>https://retkipaikka.fi/vapaa/russaro-hanko/</t>
  </si>
  <si>
    <t>https://retkipaikka.fi/vapaa/pallas-yllastunturin-kansallispuisto/</t>
  </si>
  <si>
    <t>sexwork.net</t>
  </si>
  <si>
    <t>hikeventures.com</t>
  </si>
  <si>
    <t>https://retkipaikka.fi/vapaa/metsien-katkema/</t>
  </si>
  <si>
    <t>kukkialle.fi</t>
  </si>
  <si>
    <t>saraakallio</t>
  </si>
  <si>
    <t>https://retkipaikka.fi/vapaa/laukaan-saraakallion-nayttavat-kalliomaalaukset-ovat-fennoskandian-suurimmat/</t>
  </si>
  <si>
    <t>repovesi.com</t>
  </si>
  <si>
    <t>rankki</t>
  </si>
  <si>
    <t>https://retkipaikka.fi/vapaa/rankin-retki-ikina-rankin-linnakesaari/</t>
  </si>
  <si>
    <t>majoitushepokatti.fi</t>
  </si>
  <si>
    <t>träskändan puisto</t>
  </si>
  <si>
    <t>https://retkipaikka.fi/vapaa/espoon-traskanda-ja-sen-puujattilaiset/</t>
  </si>
  <si>
    <t>sallatunturi.org</t>
  </si>
  <si>
    <t>mustavuoren ulkoilualue</t>
  </si>
  <si>
    <t>https://retkipaikka.fi/vapaa/mustavuoren-ulkoilupolulla-laukaa/</t>
  </si>
  <si>
    <t>gotavastia.fi</t>
  </si>
  <si>
    <t>https://retkipaikka.fi/vapaa/saaristomeren-kansallispuisto/</t>
  </si>
  <si>
    <t>kuninkaanlohet.com</t>
  </si>
  <si>
    <t>https://retkipaikka.fi/vapaa/hiihtovaellus-hossan-laduilla/</t>
  </si>
  <si>
    <t>improvemedia.fi</t>
  </si>
  <si>
    <t>tulukset</t>
  </si>
  <si>
    <t>https://retkipaikka.fi/vapaa/testissa-light-my-fire-swedish-firesteel-army-tulukset/</t>
  </si>
  <si>
    <t>nuorgaminlomakeskus.fi</t>
  </si>
  <si>
    <t>garmin fenix 2</t>
  </si>
  <si>
    <t>https://retkipaikka.fi/vapaa/kesatestissa-garmin-fenix-2-rannetietokone/</t>
  </si>
  <si>
    <t>dendrologianseura.fi</t>
  </si>
  <si>
    <t>savukalan suolaus</t>
  </si>
  <si>
    <t>das-grosse-schwedenforum.de</t>
  </si>
  <si>
    <t>lämmitettävät pohjalliset</t>
  </si>
  <si>
    <t>russian.fi</t>
  </si>
  <si>
    <t>högbergetin luola</t>
  </si>
  <si>
    <t>http://retkipaikka.fi/vapaa/hogberget/</t>
  </si>
  <si>
    <t>retki.fi</t>
  </si>
  <si>
    <t>garmin virb</t>
  </si>
  <si>
    <t>https://retkipaikka.fi/vapaa/kolmen-kuukauden-testikokemukset-garmin-virb-actionkamerasta/</t>
  </si>
  <si>
    <t>savonlinnanseurakunta.fi</t>
  </si>
  <si>
    <t>todo-mail.com</t>
  </si>
  <si>
    <t>adolfin kammi</t>
  </si>
  <si>
    <t>tout-sur-google-earth.com</t>
  </si>
  <si>
    <t>kalliomaalaukset</t>
  </si>
  <si>
    <t>https://retkipaikka.fi/vapaa/kalliomaalaukset/</t>
  </si>
  <si>
    <t>sukuseura.fi</t>
  </si>
  <si>
    <t>aakenustunturi</t>
  </si>
  <si>
    <t>http://retkipaikka.fi/vapaa/tunturisusi-2014-viimeinen-lammin-syyspaiva-aakenustunturissa/</t>
  </si>
  <si>
    <t>op.media</t>
  </si>
  <si>
    <t>ramsholmen</t>
  </si>
  <si>
    <t>https://retkipaikka.fi/vapaa/uudenmaan-upein-lehtoparatiisi-tammisaaren-ramsholmen/</t>
  </si>
  <si>
    <t>rimmalaura.com</t>
  </si>
  <si>
    <t>luppioberget</t>
  </si>
  <si>
    <t>http://retkipaikka.fi/vapaa/luppioberget-torniolaakson-aurinkovaara/</t>
  </si>
  <si>
    <t>drippic.com</t>
  </si>
  <si>
    <t>lapinsalmen riippusilta</t>
  </si>
  <si>
    <t>outdoorsfinland.com</t>
  </si>
  <si>
    <t>kalliojärven kierros</t>
  </si>
  <si>
    <t>https://retkipaikka.fi/vapaa/kalliojarven-kierroksen-monipuolinen-luonto/</t>
  </si>
  <si>
    <t>ruokaretki.fi</t>
  </si>
  <si>
    <t>luukin ulkoilualue</t>
  </si>
  <si>
    <t>osakunta.fi</t>
  </si>
  <si>
    <t>kolmen valtakunnan rajapyykki</t>
  </si>
  <si>
    <t>https://retkipaikka.fi/vapaa/kolmen-valtakunnan-rajalla-rajankaynnin-muistomerkki-kilpisjarvella/</t>
  </si>
  <si>
    <t>vastaiskuankeudelle.fi</t>
  </si>
  <si>
    <t>https://retkipaikka.fi/vapaa/talvian-hiidenkirnut-lohjalla/</t>
  </si>
  <si>
    <t>masinistit.com</t>
  </si>
  <si>
    <t>joutsijärvi kullaa</t>
  </si>
  <si>
    <t>nasijarvireitti.fi</t>
  </si>
  <si>
    <t>luminenomena.blogspot.com</t>
  </si>
  <si>
    <t>äkäsmylly</t>
  </si>
  <si>
    <t>https://retkipaikka.fi/vapaa/akasmylly-muonio/</t>
  </si>
  <si>
    <t>viestintapalvelut.fi</t>
  </si>
  <si>
    <t>kanavuori</t>
  </si>
  <si>
    <t>okkolanlomamokit.com</t>
  </si>
  <si>
    <t>tuulispää inari</t>
  </si>
  <si>
    <t>https://retkipaikka.fi/vapaa/inarin-reissulla-tuulispaat-ja-sovintovaara-nakoalapaikat-inarin-jarvelle/</t>
  </si>
  <si>
    <t>vuolenkoski.fi</t>
  </si>
  <si>
    <t>valtavaaran huiputus</t>
  </si>
  <si>
    <t>pyterlahden louhos</t>
  </si>
  <si>
    <t>http://retkipaikka.fi/vapaa/pyterlahden-graniittilouhos-virolahti/</t>
  </si>
  <si>
    <t>palmuasema.fi</t>
  </si>
  <si>
    <t>naiseudenvoima.com</t>
  </si>
  <si>
    <t>siian savustusaika</t>
  </si>
  <si>
    <t>vaarojenmaraton.fi</t>
  </si>
  <si>
    <t>niittylahden retkeilyreitti</t>
  </si>
  <si>
    <t>http://retkipaikka.fi/vapaa/vehmersalmen-niittylahden-retkeilyreitilla-riittaa-monipuolista-nahtavaa/</t>
  </si>
  <si>
    <t>orvokki4.blogspot.com</t>
  </si>
  <si>
    <t>hietajärvi</t>
  </si>
  <si>
    <t>https://retkipaikka.fi/vapaa/hietajarvi-yllas-pallastunturin-kansallispuistossa/</t>
  </si>
  <si>
    <t>aitomaaseutu.fi</t>
  </si>
  <si>
    <t>vaskijärven luonnonpuisto</t>
  </si>
  <si>
    <t>valassaaret</t>
  </si>
  <si>
    <t>https://retkipaikka.fi/vapaa/valassaarten-lumoissa-mustasaari/</t>
  </si>
  <si>
    <t>nixtu.info</t>
  </si>
  <si>
    <t>isokari</t>
  </si>
  <si>
    <t>https://retkipaikka.fi/vapaa/isokarin-majakkasaari-kustavi/</t>
  </si>
  <si>
    <t>superficiallycolorful.blogspot.com</t>
  </si>
  <si>
    <t>https://retkipaikka.fi/vapaa/harvojen-tuntema-valkmusan-kansallispuisto-kymenlaaksossa/</t>
  </si>
  <si>
    <t>meanwhileinlongfield.com</t>
  </si>
  <si>
    <t>tummamäen luontopolku</t>
  </si>
  <si>
    <t>https://retkipaikka.fi/vapaa/tummamaen-luontopolku-vehmaalla/</t>
  </si>
  <si>
    <t>olutposti.fi</t>
  </si>
  <si>
    <t>kalkkikallio</t>
  </si>
  <si>
    <t>http://retkipaikka.fi/vapaa/kalkkikallion-luolat-vantaa/</t>
  </si>
  <si>
    <t>suuntajyvaskyla.fi</t>
  </si>
  <si>
    <t>sulaoja</t>
  </si>
  <si>
    <t>https://retkipaikka.fi/vapaa/suttesgaldu-sulaojan-lahde-suomen-suurin/</t>
  </si>
  <si>
    <t>phoxinh.biz</t>
  </si>
  <si>
    <t>riippumatossa nukkuminen</t>
  </si>
  <si>
    <t>audiclub.fi</t>
  </si>
  <si>
    <t>leväluhta</t>
  </si>
  <si>
    <t>http://retkipaikka.fi/vapaa/levanluhdan-ikiajat-luita-pulpunnut-verenpunainen-lahde-isokyrossa/</t>
  </si>
  <si>
    <t>hettahuskies.com</t>
  </si>
  <si>
    <t>sokosti</t>
  </si>
  <si>
    <t>kuusiston linnanrauniot</t>
  </si>
  <si>
    <t>https://retkipaikka.fi/vapaa/sumuinen-sokosti-ja-luiron-lumo-keskikesan-vaellus-ukk-puistossa/</t>
  </si>
  <si>
    <t>planetskier.blogspot.com</t>
  </si>
  <si>
    <t>thermacell pohjalliset</t>
  </si>
  <si>
    <t>pallopanoraama.blogspot.com</t>
  </si>
  <si>
    <t>taatsin seita</t>
  </si>
  <si>
    <t>http://retkipaikka.fi/vapaa/taatsin-seita/</t>
  </si>
  <si>
    <t>lurkmo.re</t>
  </si>
  <si>
    <t>lemmenjoki kartta</t>
  </si>
  <si>
    <t>mustavuori luola</t>
  </si>
  <si>
    <t>vandernet.fi</t>
  </si>
  <si>
    <t>http://retkipaikka.fi/vapaa/talaskankaan-luonnonsuojelualue-savon-ja-kainuun-rajalla/</t>
  </si>
  <si>
    <t>elisaari.fi</t>
  </si>
  <si>
    <t>belleepoquewedding.blogspot.com</t>
  </si>
  <si>
    <t>halti vaellus</t>
  </si>
  <si>
    <t>kaakkurin kierros</t>
  </si>
  <si>
    <t>https://retkipaikka.fi/vapaa/repoveden-kansallispuisto/</t>
  </si>
  <si>
    <t>kameraliike.fi</t>
  </si>
  <si>
    <t>jääskelän luontopolku</t>
  </si>
  <si>
    <t>https://retkipaikka.fi/vapaa/jaaskelan-kuusi-ja-luontopolku-jyvaskyla/</t>
  </si>
  <si>
    <t>theatreworldinternetmagazine.com</t>
  </si>
  <si>
    <t>dagmarin lähde</t>
  </si>
  <si>
    <t>http://retkipaikka.fi/vapaa/keisarinna-dagmarin-lahde-raasepori/</t>
  </si>
  <si>
    <t>sukututkijanloppuvuosi.blogspot.com</t>
  </si>
  <si>
    <t>sinivuori</t>
  </si>
  <si>
    <t>https://retkipaikka.fi/vapaa/sinisia-maisemia-kangasniemen-sinivuorella/</t>
  </si>
  <si>
    <t>vaellusreitit keski-suomi</t>
  </si>
  <si>
    <t>antiikkiverstas.com</t>
  </si>
  <si>
    <t>lossisaari</t>
  </si>
  <si>
    <t>http://retkipaikka.fi/vapaa/keidas-keiteleen-kupeessa-lossisaari/</t>
  </si>
  <si>
    <t>pisa nilsiä</t>
  </si>
  <si>
    <t>purolomat.net</t>
  </si>
  <si>
    <t>fäboda</t>
  </si>
  <si>
    <t>https://retkipaikka.fi/vapaa/fabodan-hiekkainen-helmi-pietarsaaressa/</t>
  </si>
  <si>
    <t>retkeilymediaahola.fi</t>
  </si>
  <si>
    <t>taloforum.fi</t>
  </si>
  <si>
    <t>salomon speedcross 4</t>
  </si>
  <si>
    <t>lohjansaaristo.fi</t>
  </si>
  <si>
    <t>porttilouhi</t>
  </si>
  <si>
    <t>https://retkipaikka.fi/vapaa/kolilla-porttilouhi-on-rotko-joka-vie-toiseen-maailmaan/</t>
  </si>
  <si>
    <t>kalmistopiiri.wordpress.com</t>
  </si>
  <si>
    <t>lämmin makuupussi</t>
  </si>
  <si>
    <t>matkapuhelinfoorumi.fi</t>
  </si>
  <si>
    <t>nattanen</t>
  </si>
  <si>
    <t>https://retkipaikka.fi/vapaa/pyha-nattanen-sodankyla/</t>
  </si>
  <si>
    <t>ulkoilunmaailma.fi</t>
  </si>
  <si>
    <t>svartholma</t>
  </si>
  <si>
    <t>vaude rinkka</t>
  </si>
  <si>
    <t>http://retkipaikka.fi/vapaa/testissa-vaude-centauri-7510-xl-rinkka-isojen-kuormien-tyojuhdaksi/</t>
  </si>
  <si>
    <t>lappilainen.fi</t>
  </si>
  <si>
    <t>espegard</t>
  </si>
  <si>
    <t>pingfestival.fi</t>
  </si>
  <si>
    <t>retkiruokaa</t>
  </si>
  <si>
    <t>sumiainen.fi</t>
  </si>
  <si>
    <t>savotta jääkäri</t>
  </si>
  <si>
    <t>hyvavointi.fi</t>
  </si>
  <si>
    <t>kånken</t>
  </si>
  <si>
    <t>http://retkipaikka.fi/vapaa/uskoisitko-mista-tama-reppu-on-valmistettu-tassa-tulee-re-kanken/</t>
  </si>
  <si>
    <t>kakola.fi</t>
  </si>
  <si>
    <t>saanan portaat</t>
  </si>
  <si>
    <t>ukri.net</t>
  </si>
  <si>
    <t>savotta risukeitin</t>
  </si>
  <si>
    <t>lukulamppu.fi</t>
  </si>
  <si>
    <t>https://retkipaikka.fi/vapaa/sallatunturin-huipulla-toukokuun-auringossa/</t>
  </si>
  <si>
    <t>rouvasana.fi</t>
  </si>
  <si>
    <t>voit</t>
  </si>
  <si>
    <t>https://retkipaikka.fi/vapaa/nyt-voit-aanestaa-mika-naista-12-upeasta-ehdokkaasta-on-vuoden-retkipaikka-2017/</t>
  </si>
  <si>
    <t>ramakka.com</t>
  </si>
  <si>
    <t>https://retkipaikka.fi/vapaa/pinkjarvi-kuin-minikansallispuisto-eurajoen-pohjoislaidalla/</t>
  </si>
  <si>
    <t>meriharakka.net</t>
  </si>
  <si>
    <t>kitsiputous</t>
  </si>
  <si>
    <t>https://retkipaikka.fi/vapaa/jattilaisneidon-kyyneleet-kitsiputous-kilpisjarvi/</t>
  </si>
  <si>
    <t>visitvihti.fi</t>
  </si>
  <si>
    <t>https://retkipaikka.fi/vapaa/vaarunvuoret-etelan-ja-pohjoisen-luonnon-kohtaamispaikka/</t>
  </si>
  <si>
    <t>kotilaakari.fi</t>
  </si>
  <si>
    <t>https://retkipaikka.fi/vapaa/tammiston-arboretum/</t>
  </si>
  <si>
    <t>murha.info</t>
  </si>
  <si>
    <t>pykeija norja</t>
  </si>
  <si>
    <t>pluginu.com</t>
  </si>
  <si>
    <t>tourujoen luonnonpuisto</t>
  </si>
  <si>
    <t>satunnainenretkuilija.fi</t>
  </si>
  <si>
    <t>bomarsund</t>
  </si>
  <si>
    <t>http://retkipaikka.fi/vapaa/bomarsundin-linnoitus-oli-ahvenanmaan-suurin-rakennus/</t>
  </si>
  <si>
    <t>supforums.com</t>
  </si>
  <si>
    <t>http://retkipaikka.fi/vapaa/suomen-kalliomaalaukset/</t>
  </si>
  <si>
    <t>evon kansallispuisto</t>
  </si>
  <si>
    <t>hovberg.blogspot.com</t>
  </si>
  <si>
    <t>toriseva</t>
  </si>
  <si>
    <t>https://retkipaikka.fi/vapaa/ylainen-toriseva-virrat/</t>
  </si>
  <si>
    <t>visitsastamala.fi</t>
  </si>
  <si>
    <t>luontopolku jyväskylä</t>
  </si>
  <si>
    <t>jalkaisin.blogspot.com</t>
  </si>
  <si>
    <t>fjällräven keb</t>
  </si>
  <si>
    <t>anythingarkansas.com</t>
  </si>
  <si>
    <t>kuntovirkku.fi</t>
  </si>
  <si>
    <t>teakarvinen.com</t>
  </si>
  <si>
    <t>kumma kivi</t>
  </si>
  <si>
    <t>http://retkipaikka.fi/vapaa/ruokolahden-kummakivi/</t>
  </si>
  <si>
    <t>varkulturmiljo.fi</t>
  </si>
  <si>
    <t>pyhävuori alajärvi</t>
  </si>
  <si>
    <t>https://retkipaikka.fi/vapaa/pyhavuori-pohjanmaan-koli/</t>
  </si>
  <si>
    <t>kitinkannus.fi</t>
  </si>
  <si>
    <t>suomen suurin tammi</t>
  </si>
  <si>
    <t>korpikartano.fi</t>
  </si>
  <si>
    <t>lyttylän pirunpesä</t>
  </si>
  <si>
    <t>https://retkipaikka.fi/vapaa/lyttylan-pirunpesa-pori/</t>
  </si>
  <si>
    <t>chaostrophic.com</t>
  </si>
  <si>
    <t>garmin montana 600</t>
  </si>
  <si>
    <t>https://retkipaikka.fi/vapaa/garmin-montana-600-testissa/</t>
  </si>
  <si>
    <t>campasimpukka.blogspot.com</t>
  </si>
  <si>
    <t>lauhanvuoren kansallispuisto</t>
  </si>
  <si>
    <t>skoda yeti kokemuksia</t>
  </si>
  <si>
    <t>amigurumipaja.blogspot.com</t>
  </si>
  <si>
    <t>https://retkipaikka.fi/vapaa/hetta-pallas-opas-2-varaus-ja-autiotuvat/</t>
  </si>
  <si>
    <t>hagerlund.net</t>
  </si>
  <si>
    <t>kalastajanmaailma.com</t>
  </si>
  <si>
    <t>armytek</t>
  </si>
  <si>
    <t>ismoluukkonen.net</t>
  </si>
  <si>
    <t>https://retkipaikka.fi/vapaa/pyha-luoston-kansallispuisto/</t>
  </si>
  <si>
    <t>sarsa.yolasite.com</t>
  </si>
  <si>
    <t>lähteelä</t>
  </si>
  <si>
    <t>https://retkipaikka.fi/vapaa/lahteela-porkkala/</t>
  </si>
  <si>
    <t>sometime.fi</t>
  </si>
  <si>
    <t>rukatunturi</t>
  </si>
  <si>
    <t>https://retkipaikka.fi/vapaa/kesainen-rukatunturi-on-rento-ja-kaunis-kuntoilukohde/</t>
  </si>
  <si>
    <t>kolifreetime.fi</t>
  </si>
  <si>
    <t>tulvakeskus.fi</t>
  </si>
  <si>
    <t>pirunkirkko heinola</t>
  </si>
  <si>
    <t>http://retkipaikka.fi/vapaa/paistjarven-pirunkirkko/</t>
  </si>
  <si>
    <t>oksanhyllylta.blogspot.com</t>
  </si>
  <si>
    <t>luolavuori turku</t>
  </si>
  <si>
    <t>aikamatkasatakunnassa.fi</t>
  </si>
  <si>
    <t>pesäkivet</t>
  </si>
  <si>
    <t>https://retkipaikka.fi/vapaa/jylhat-siirtolohkareet-keskella-lakeuksia-pesakivet-kokkola/</t>
  </si>
  <si>
    <t>urbaaniviidakkoseikkailijatar.fi</t>
  </si>
  <si>
    <t>patvinsuon kansallispuisto</t>
  </si>
  <si>
    <t>häntälän notkot</t>
  </si>
  <si>
    <t>https://retkipaikka.fi/vapaa/hantalan-notkot-somero/</t>
  </si>
  <si>
    <t>eramys.fi</t>
  </si>
  <si>
    <t>talvimakuupussi</t>
  </si>
  <si>
    <t>perille.fi</t>
  </si>
  <si>
    <t>https://retkipaikka.fi/vapaa/nain-se-pitaa-tehda-pisan-torni-ei-ole-kalteva/</t>
  </si>
  <si>
    <t>fitnessmalli.fi</t>
  </si>
  <si>
    <t>jääskelän tila</t>
  </si>
  <si>
    <t>luolamiehenblogi.blogspot.com</t>
  </si>
  <si>
    <t>lihan kuivaaminen</t>
  </si>
  <si>
    <t>visitparkano.fi</t>
  </si>
  <si>
    <t>https://retkipaikka.fi/vapaa/riisitunturi-talviretkeilijan-paratiisi/</t>
  </si>
  <si>
    <t>balkanpartnership.eu</t>
  </si>
  <si>
    <t>kanjoni</t>
  </si>
  <si>
    <t>tanhuankyla.fi</t>
  </si>
  <si>
    <t>retkeilyreitit pohjois-savo</t>
  </si>
  <si>
    <t>https://retkipaikka.fi/vapaa/pohjois-savo/</t>
  </si>
  <si>
    <t>johku.fi</t>
  </si>
  <si>
    <t>kuivalihan valmistus uunissa</t>
  </si>
  <si>
    <t>almaarktika.fi</t>
  </si>
  <si>
    <t>ryövärinluola</t>
  </si>
  <si>
    <t>http://retkipaikka.fi/vapaa/ryovarinholman-ryovarinluola-kaarina/</t>
  </si>
  <si>
    <t>malmbacka.fi</t>
  </si>
  <si>
    <t>suolijärvi</t>
  </si>
  <si>
    <t>https://retkipaikka.fi/vapaa/suolijarven-kierros-tampere/</t>
  </si>
  <si>
    <t>paimionjoki.fi</t>
  </si>
  <si>
    <t>muotkatunturi vaellus</t>
  </si>
  <si>
    <t>turunavantouimarit.fi</t>
  </si>
  <si>
    <t>moronvuori</t>
  </si>
  <si>
    <t>kanavuori luontopolku</t>
  </si>
  <si>
    <t>avantgarde-chemnitz.eu</t>
  </si>
  <si>
    <t>pirunvuori sastamala</t>
  </si>
  <si>
    <t>http://retkipaikka.fi/vapaa/pirunvuori-ja-kivilinna-sastamala/</t>
  </si>
  <si>
    <t>styleheaven-marjorie.blogspot.com</t>
  </si>
  <si>
    <t>luolat</t>
  </si>
  <si>
    <t>nightwishonline.com</t>
  </si>
  <si>
    <t>svartisen</t>
  </si>
  <si>
    <t>https://retkipaikka.fi/vapaa/lumoavan-jaatikon-jaljilla-svartisen-norja/</t>
  </si>
  <si>
    <t>autodude.fi</t>
  </si>
  <si>
    <t>retkikirves testi</t>
  </si>
  <si>
    <t>morton.fi</t>
  </si>
  <si>
    <t>digikamera.net</t>
  </si>
  <si>
    <t>skibotn</t>
  </si>
  <si>
    <t>https://retkipaikka.fi/vapaa/rovijokfossen-kaunis-vesiputous-rajan-tuolla-puolen/</t>
  </si>
  <si>
    <t>majatalobackaro.com</t>
  </si>
  <si>
    <t>leatherman signal</t>
  </si>
  <si>
    <t>https://retkipaikka.fi/vapaa/testissa-leatherman-signal-selviytyjan-monitoimityokalu/</t>
  </si>
  <si>
    <t>tunturikeittio.com</t>
  </si>
  <si>
    <t>pielpajärven erämaakirkko</t>
  </si>
  <si>
    <t>meikon ulkoilualue</t>
  </si>
  <si>
    <t>eurosinkut.net</t>
  </si>
  <si>
    <t>tommolansalmi.fi</t>
  </si>
  <si>
    <t>kokkokallio</t>
  </si>
  <si>
    <t>https://retkipaikka.fi/vapaa/kokkokallio-vihdin-kaunein-paikka-katsella-auringonlaskuja/</t>
  </si>
  <si>
    <t>kehitysparkki.fi</t>
  </si>
  <si>
    <t>muotkatunturit</t>
  </si>
  <si>
    <t>hiidenvuori iitti</t>
  </si>
  <si>
    <t>parastapoytaan.fi</t>
  </si>
  <si>
    <t>https://retkipaikka.fi/vapaa/vaskijarven-luonnonpuisto/</t>
  </si>
  <si>
    <t>mansikkatilanmailla.blogspot.com</t>
  </si>
  <si>
    <t>minna jakosuo</t>
  </si>
  <si>
    <t>https://retkipaikka.fi/vapaa/portfolio-item/minna-jakosuo/</t>
  </si>
  <si>
    <t>evangelica.net</t>
  </si>
  <si>
    <t>vaelluskengät testivoittaja</t>
  </si>
  <si>
    <t>kissakas.fi</t>
  </si>
  <si>
    <t>lintuyhdistyskuikka.net</t>
  </si>
  <si>
    <t>teltta</t>
  </si>
  <si>
    <t>http://retkipaikka.fi/vapaa/teltta-testissa-alps-mountaineering-zephyr/</t>
  </si>
  <si>
    <t>venetieto.fi</t>
  </si>
  <si>
    <t>tromssa</t>
  </si>
  <si>
    <t>https://retkipaikka.fi/vapaa/kvaloyan-korostetut-kalliokaiverrukset-tromssa/</t>
  </si>
  <si>
    <t>maanpuolustus.net</t>
  </si>
  <si>
    <t>http://retkipaikka.fi/vapaa/tunturisusi-2014-sarkitunturin-laella-on-lampi/</t>
  </si>
  <si>
    <t>pirkkala-seura.fi</t>
  </si>
  <si>
    <t>astuvansalmi</t>
  </si>
  <si>
    <t>vuolenkoski.com</t>
  </si>
  <si>
    <t>https://retkipaikka.fi/vapaa/torronsuolla-patikoimassa/</t>
  </si>
  <si>
    <t>aloneinthewild.net</t>
  </si>
  <si>
    <t>repovesi telttailu</t>
  </si>
  <si>
    <t>suomen suurin lähde</t>
  </si>
  <si>
    <t>buddhalaisuus.fi</t>
  </si>
  <si>
    <t>halsvuori</t>
  </si>
  <si>
    <t>http://retkipaikka.fi/vapaa/halsvuoren-hopeakaivos-jyvaskyla/</t>
  </si>
  <si>
    <t>sompion luonnonpuisto</t>
  </si>
  <si>
    <t>landsbygdspolitik.fi</t>
  </si>
  <si>
    <t>skoda yeti koeajo</t>
  </si>
  <si>
    <t>livenowdreamlater.net</t>
  </si>
  <si>
    <t>kiikunlähde hollola</t>
  </si>
  <si>
    <t>news31.eu</t>
  </si>
  <si>
    <t>kalimeenlampi</t>
  </si>
  <si>
    <t>http://retkipaikka.fi/vapaa/kalimeen-isokankaan-laavut-oulussa/</t>
  </si>
  <si>
    <t>äkässaivo</t>
  </si>
  <si>
    <t>villaiiris.blogspot.com</t>
  </si>
  <si>
    <t>merinovilla alusasu</t>
  </si>
  <si>
    <t>https://retkipaikka.fi/vapaa/testissa-eratukun-merinovillakerrastot/</t>
  </si>
  <si>
    <t>pihinnaisenelamaa.blogspot.com</t>
  </si>
  <si>
    <t>retkipaikka sovellus</t>
  </si>
  <si>
    <t>lapiosalmi.fi</t>
  </si>
  <si>
    <t>konttainen kuusamo</t>
  </si>
  <si>
    <t>kalajanvuori</t>
  </si>
  <si>
    <t>finlandnaturally.com</t>
  </si>
  <si>
    <t>suitian kartano</t>
  </si>
  <si>
    <t>http://retkipaikka.fi/vapaa/suitian-1500-luvulla-rakennettu-kartanolinna-siuntio/</t>
  </si>
  <si>
    <t>tempaudu.fi</t>
  </si>
  <si>
    <t>laavun rakennusohjeet</t>
  </si>
  <si>
    <t>oulujoenreitti.fi</t>
  </si>
  <si>
    <t>joutsijärvi vaellus</t>
  </si>
  <si>
    <t>sipoonkorpi reitit</t>
  </si>
  <si>
    <t>erataival.com</t>
  </si>
  <si>
    <t>olhavanvuori</t>
  </si>
  <si>
    <t>kuivalihan suolaus</t>
  </si>
  <si>
    <t>kaponieeri.blogspot.com</t>
  </si>
  <si>
    <t>laavut oulu</t>
  </si>
  <si>
    <t>kontu.me</t>
  </si>
  <si>
    <t>polkujuoksukengät</t>
  </si>
  <si>
    <t>outa.fi</t>
  </si>
  <si>
    <t>nauvo</t>
  </si>
  <si>
    <t>https://retkipaikka.fi/vapaa/nauvon-saaristossa-kevatta-etsimassa/</t>
  </si>
  <si>
    <t>reijoheikkinen.fi</t>
  </si>
  <si>
    <t>luolavuori luola</t>
  </si>
  <si>
    <t>salutfinlande.net</t>
  </si>
  <si>
    <t>koljatti viitasaari</t>
  </si>
  <si>
    <t>https://retkipaikka.fi/vapaa/koljatin-juurella-viitasaarella/</t>
  </si>
  <si>
    <t>salpalinjansalat.blogspot.com</t>
  </si>
  <si>
    <t>pamilonkoski</t>
  </si>
  <si>
    <t>https://retkipaikka.fi/vapaa/jylhia-jaakauden-jalkia-ala-koitajoella/</t>
  </si>
  <si>
    <t>pietari.info</t>
  </si>
  <si>
    <t>pirunkuru</t>
  </si>
  <si>
    <t>https://retkipaikka.fi/vapaa/talvinen-kesankitunturin-pirunkuru/</t>
  </si>
  <si>
    <t>luontojakulttuuri.wordpress.com</t>
  </si>
  <si>
    <t>nokipannu</t>
  </si>
  <si>
    <t>hirvaan kierros</t>
  </si>
  <si>
    <t>etela-konnevesi.fi</t>
  </si>
  <si>
    <t>suomen luonnonnähtävyydet</t>
  </si>
  <si>
    <t>http://retkipaikka.fi/vapaa/viisi-erikoista-nahtavyytta-suomen-luonnossa/</t>
  </si>
  <si>
    <t>annahuhtilainen.com</t>
  </si>
  <si>
    <t>napapiirin retkeilyalue</t>
  </si>
  <si>
    <t>https://retkipaikka.fi/vapaa/akassaivo-muinainen-palvontapaikka-akasjokivarressa/</t>
  </si>
  <si>
    <t>uimallayli.fi</t>
  </si>
  <si>
    <t>kyynäränharju</t>
  </si>
  <si>
    <t>http://retkipaikka.fi/vapaa/liesjarven-kyynaranharju-tammelassa/</t>
  </si>
  <si>
    <t>rautalamminratsastuskeskus.fi</t>
  </si>
  <si>
    <t>salpa asema</t>
  </si>
  <si>
    <t>http://retkipaikka.fi/vapaa/askolan-salpa-asema-luumaki/</t>
  </si>
  <si>
    <t>jltypes.com</t>
  </si>
  <si>
    <t>coddernet.com</t>
  </si>
  <si>
    <t>haix kengät</t>
  </si>
  <si>
    <t>lahiruokasafari.fi</t>
  </si>
  <si>
    <t>pyhävuori</t>
  </si>
  <si>
    <t>jekkula.blogspot.com</t>
  </si>
  <si>
    <t>hurmioitunut.blogspot.com</t>
  </si>
  <si>
    <t>kojuko.fi</t>
  </si>
  <si>
    <t>saariston rengastie</t>
  </si>
  <si>
    <t>nuoretvalokuvaajat.fi</t>
  </si>
  <si>
    <t>mustion linna</t>
  </si>
  <si>
    <t>https://retkipaikka.fi/vapaa/mustion-linna-ja-ruukki-raasepori/</t>
  </si>
  <si>
    <t>pyhä-luoston kansallispuisto</t>
  </si>
  <si>
    <t>rinkkaputki.com</t>
  </si>
  <si>
    <t>dji phantom 3 kokemuksia</t>
  </si>
  <si>
    <t>https://retkipaikka.fi/vapaa/pitkaaikainen-haave-totta-kopteri-vie-kameran-taivaalle/</t>
  </si>
  <si>
    <t>sininenkeskitie.blogspot.com</t>
  </si>
  <si>
    <t>https://retkipaikka.fi/vapaa/patvinsuon-kansallispuisto/</t>
  </si>
  <si>
    <t>suomenluontolehti.fi</t>
  </si>
  <si>
    <t>hanikka</t>
  </si>
  <si>
    <t>http://retkipaikka.fi/vapaa/hanikan-luontopolku-vehrea-keidas-espoon-soukassa/</t>
  </si>
  <si>
    <t>turunmaanseutu.fi</t>
  </si>
  <si>
    <t>imatrankoski</t>
  </si>
  <si>
    <t>https://retkipaikka.fi/vapaa/imatran-koski-ja-kruunupuisto/</t>
  </si>
  <si>
    <t>tapanikunnas.net</t>
  </si>
  <si>
    <t>luontopolut pirkanmaa</t>
  </si>
  <si>
    <t>https://retkipaikka.fi/vapaa/pirkanmaa/</t>
  </si>
  <si>
    <t>ribol.eu</t>
  </si>
  <si>
    <t>träskända</t>
  </si>
  <si>
    <t>johannasuomela.com</t>
  </si>
  <si>
    <t>kallankarit</t>
  </si>
  <si>
    <t>https://retkipaikka.fi/vapaa/kallankarit-naille-kauniille-kareille-ruotsin-kuningas-maarasi-itsehallinnon-1780-luvulla-ja-se-patee-yha/</t>
  </si>
  <si>
    <t>stabyhounkerho.com</t>
  </si>
  <si>
    <t>kauhaneva</t>
  </si>
  <si>
    <t>huopanankoski</t>
  </si>
  <si>
    <t>https://retkipaikka.fi/vapaa/juhani-ahon-huopanankoski-viitasaarella-kauneutta-kalaa-ja-kiivaita-koskikiistoja/</t>
  </si>
  <si>
    <t>yrttimaa.net</t>
  </si>
  <si>
    <t>häähnintupa</t>
  </si>
  <si>
    <t>https://retkipaikka.fi/vapaa/haahnintupa-hankasalmen-ja-konneveden-rajalla-pistaa-autiotuvan-kasitteen-uusiksi/</t>
  </si>
  <si>
    <t>retkinikkari.fi</t>
  </si>
  <si>
    <t>trangia</t>
  </si>
  <si>
    <t>https://retkipaikka.fi/vapaa/nain-valmistuu-taytekakku-trangialla/</t>
  </si>
  <si>
    <t>vaihdavapaalle.fi</t>
  </si>
  <si>
    <t>amazon kindle</t>
  </si>
  <si>
    <t>leutesuchen.net</t>
  </si>
  <si>
    <t>kuivin reitti</t>
  </si>
  <si>
    <t>sipoon korpi</t>
  </si>
  <si>
    <t>isokuru</t>
  </si>
  <si>
    <t>hankasalmenkotiseutuyhdistys.fi</t>
  </si>
  <si>
    <t>haukanniemi</t>
  </si>
  <si>
    <t>http://retkipaikka.fi/vapaa/haukanniemen-lintuisat-rannat-jyvaskylan-kupeessa/</t>
  </si>
  <si>
    <t>hollilla.com</t>
  </si>
  <si>
    <t>blåvatnet</t>
  </si>
  <si>
    <t>https://retkipaikka.fi/vapaa/tromssan-laanin-blavatnet/</t>
  </si>
  <si>
    <t>susiluola.fi</t>
  </si>
  <si>
    <t>hammastunturin erämaa</t>
  </si>
  <si>
    <t>paavon polku sodankylä</t>
  </si>
  <si>
    <t>https://retkipaikka.fi/vapaa/helppo-hoidettu-ja-tunnelmallinen-paavon-polku-sodankylassa-on-esimerkillisen-hyva-luontopolku/</t>
  </si>
  <si>
    <t>kohteenamaailma.fi</t>
  </si>
  <si>
    <t>virtapankki</t>
  </si>
  <si>
    <t>http://retkipaikka.fi/vapaa/vankka-virtapankki/</t>
  </si>
  <si>
    <t>hh-lukija.blogspot.com</t>
  </si>
  <si>
    <t>pohjois-savon retkeilyreitit</t>
  </si>
  <si>
    <t>utanet.fi</t>
  </si>
  <si>
    <t>paivansateenmenninkainen.blogspot.com</t>
  </si>
  <si>
    <t>muotka</t>
  </si>
  <si>
    <t>paras monitoimityökalu</t>
  </si>
  <si>
    <t>aarremaanalla.com</t>
  </si>
  <si>
    <t>https://retkipaikka.fi/vapaa/tunturit/</t>
  </si>
  <si>
    <t>leppavirta.blogspot.com</t>
  </si>
  <si>
    <t>nattaset kartta</t>
  </si>
  <si>
    <t>sinikivi.com</t>
  </si>
  <si>
    <t>jongunjoki</t>
  </si>
  <si>
    <t>https://retkipaikka.fi/vapaa/kesainen-jongunjoen-melontareitti/</t>
  </si>
  <si>
    <t>hovberg.se</t>
  </si>
  <si>
    <t>rapalan luolat</t>
  </si>
  <si>
    <t>http://retkipaikka.fi/vapaa/rapalan-luolat/</t>
  </si>
  <si>
    <t>uudenmaanvihreat.fi</t>
  </si>
  <si>
    <t>enchroma suomi</t>
  </si>
  <si>
    <t>guildredemund.net</t>
  </si>
  <si>
    <t>juoksureppu</t>
  </si>
  <si>
    <t>https://retkipaikka.fi/vapaa/testissa-salomon-skin-pro-15-set-juoksureppu-juomarakolla/</t>
  </si>
  <si>
    <t>photosjoy.com</t>
  </si>
  <si>
    <t>retkipaikka blogi</t>
  </si>
  <si>
    <t>http://retkipaikka.fi/vapaa/</t>
  </si>
  <si>
    <t>watia.fi</t>
  </si>
  <si>
    <t>lifestraw kokemuksia</t>
  </si>
  <si>
    <t>https://retkipaikka.fi/vapaa/puhdasta-juomavetta-suoraan-luonnosta-testissa-lifestraw-vedenpuhdistimet/</t>
  </si>
  <si>
    <t>hejac.com</t>
  </si>
  <si>
    <t>fjällräven keb housut kokemuksia</t>
  </si>
  <si>
    <t>subiektywnie.eu</t>
  </si>
  <si>
    <t>http://retkipaikka.fi/vapaa/jattilaisten-mailla-heretyn-luontopolku-isojarven-kansallispuisto/</t>
  </si>
  <si>
    <t>kokkolakarleby.blogspot.com</t>
  </si>
  <si>
    <t>kivitunturi</t>
  </si>
  <si>
    <t>http://retkipaikka.fi/vapaa/kivitunturin-retkeilypolku-savukoski/</t>
  </si>
  <si>
    <t>hatkafi.blogspot.com</t>
  </si>
  <si>
    <t>messut</t>
  </si>
  <si>
    <t>https://retkipaikka.fi/vapaa/retkelle-2018-messut/</t>
  </si>
  <si>
    <t>liinanblogi.com</t>
  </si>
  <si>
    <t>laavut jyväskylä</t>
  </si>
  <si>
    <t>luontoreitit.fi</t>
  </si>
  <si>
    <t>vedenpuhdistin</t>
  </si>
  <si>
    <t>endorfiininmetsastaja.fi</t>
  </si>
  <si>
    <t>joutsijärvi kartta</t>
  </si>
  <si>
    <t>satunluetut.blogspot.com</t>
  </si>
  <si>
    <t>ulkonatv</t>
  </si>
  <si>
    <t>http://retkipaikka.fi/vapaa/retkipaikka-ulkonatvn-vieraana/</t>
  </si>
  <si>
    <t>salamajärven kansallispuisto kartta</t>
  </si>
  <si>
    <t>longinoja.fi</t>
  </si>
  <si>
    <t>thermacell lämpöpohjalliset</t>
  </si>
  <si>
    <t>sadunkuulumisia.wordpress.com</t>
  </si>
  <si>
    <t>wanhan koulun talli</t>
  </si>
  <si>
    <t>http://retkipaikka.fi/vapaa/iihahan-mahtava-paiva-wanhan-koulun-tallilla-keiteleella/</t>
  </si>
  <si>
    <t>utsjoenmtbreitit.weebly.com</t>
  </si>
  <si>
    <t>kolvanan uuro</t>
  </si>
  <si>
    <t>syvanniemiseikkailu.com</t>
  </si>
  <si>
    <t>pukalan virkistysmetsä</t>
  </si>
  <si>
    <t>paavonpolku</t>
  </si>
  <si>
    <t>http://retkipaikka.fi/vapaa/helppo-hoidettu-ja-tunnelmallinen-paavon-polku-sodankylassa-on-esimerkillisen-hyva-luontopolku/</t>
  </si>
  <si>
    <t>maailmaalinssinlapi.blogspot.com</t>
  </si>
  <si>
    <t>suitian linna</t>
  </si>
  <si>
    <t>kilpinenonline.net</t>
  </si>
  <si>
    <t>valkmusan kansallispuisto</t>
  </si>
  <si>
    <t>huuhanranta</t>
  </si>
  <si>
    <t>https://retkipaikka.fi/vapaa/huuhanranta-on-yksi-saimaan-pisimmista-hiekkarannoista-voi-pojat-mika-paikka/</t>
  </si>
  <si>
    <t>byggnadsarv.fi</t>
  </si>
  <si>
    <t>mustavuori helsinki</t>
  </si>
  <si>
    <t>jariala.blogspot.com</t>
  </si>
  <si>
    <t>randomrocker.co.uk</t>
  </si>
  <si>
    <t>kummakivi ajo-ohje</t>
  </si>
  <si>
    <t>ymparistokeskus.fi</t>
  </si>
  <si>
    <t>paukanevan pitkospuut</t>
  </si>
  <si>
    <t>saksalaisten hautausmaa</t>
  </si>
  <si>
    <t>teijon retkeilyalue</t>
  </si>
  <si>
    <t>lapinkirjallisuusseura.fi</t>
  </si>
  <si>
    <t>konneveden kosket</t>
  </si>
  <si>
    <t>https://retkipaikka.fi/vapaa/konneveden-kosket-taikinainen/</t>
  </si>
  <si>
    <t>quutamopuutarha.blogspot.com</t>
  </si>
  <si>
    <t>ristikallio</t>
  </si>
  <si>
    <t>http://retkipaikka.fi/vapaa/ruoveen-helvetinkolua-koluamassa/</t>
  </si>
  <si>
    <t>nuuksioresort.fi</t>
  </si>
  <si>
    <t>tulusrauta</t>
  </si>
  <si>
    <t>http://retkipaikka.fi/vapaa/erataidot-osa-2-tulen-iskenta/</t>
  </si>
  <si>
    <t>rauhanlaakso.fi</t>
  </si>
  <si>
    <t>vienan reitti</t>
  </si>
  <si>
    <t>https://retkipaikka.fi/vapaa/vienan-reitti-muinainen-valtavayla-jota-lonnrotkin-asteli/</t>
  </si>
  <si>
    <t>villaulpu.com</t>
  </si>
  <si>
    <t>https://retkipaikka.fi/vapaa/repoveden-kansallispuiston-korpin-kierros-ja-olhavanvuori/</t>
  </si>
  <si>
    <t>teijo kansallispuisto</t>
  </si>
  <si>
    <t>visitsavitaipale.com</t>
  </si>
  <si>
    <t>porosalmi</t>
  </si>
  <si>
    <t>https://retkipaikka.fi/vapaa/kosunniemenluola-rantasalmi/</t>
  </si>
  <si>
    <t>sipoon kansallispuisto</t>
  </si>
  <si>
    <t>tuulenkoirat.net</t>
  </si>
  <si>
    <t>kantorinkka lapselle</t>
  </si>
  <si>
    <t>muskleforum.com</t>
  </si>
  <si>
    <t>luontopolku pirkanmaa</t>
  </si>
  <si>
    <t>solrutten.fi</t>
  </si>
  <si>
    <t>högberget</t>
  </si>
  <si>
    <t>pofex.com</t>
  </si>
  <si>
    <t>lohja tammi</t>
  </si>
  <si>
    <t>digisavo.fi</t>
  </si>
  <si>
    <t>merinovillakerrasto</t>
  </si>
  <si>
    <t>swimmingholidaysfinland.fi</t>
  </si>
  <si>
    <t>led lenser</t>
  </si>
  <si>
    <t>https://retkipaikka.fi/vapaa/testissa-led-lenser-mh10-kevyt-ladattava-tehopakkaus-syksyn-ja-talven-pimeisiin/</t>
  </si>
  <si>
    <t>puijonlatu.fi</t>
  </si>
  <si>
    <t>https://retkipaikka.fi/vapaa/kuusiston-piispanlinna-kaarina/</t>
  </si>
  <si>
    <t>kuopionkameraseura.org</t>
  </si>
  <si>
    <t>kalmosärkkä</t>
  </si>
  <si>
    <t>vaellussauva</t>
  </si>
  <si>
    <t>https://retkipaikka.fi/vapaa/testissa-future-sport-vaellussauva/</t>
  </si>
  <si>
    <t>konginkangas.fi</t>
  </si>
  <si>
    <t>quinzee</t>
  </si>
  <si>
    <t>http://retkipaikka.fi/vapaa/tule-tekemaan-quinzee-26-01-2013/</t>
  </si>
  <si>
    <t>uutislahde.fi</t>
  </si>
  <si>
    <t>tuohijarvi.blogspot.com</t>
  </si>
  <si>
    <t>karevan kierto</t>
  </si>
  <si>
    <t>http://retkipaikka.fi/vapaa/karevan-kierto-maskun-rivieran-maisemissa/</t>
  </si>
  <si>
    <t>jerikofox.com</t>
  </si>
  <si>
    <t>joenkielinen</t>
  </si>
  <si>
    <t>http://retkipaikka.fi/vapaa/kultahippunen-lemmenjoella-joenkielinen/</t>
  </si>
  <si>
    <t>sarrrri.com</t>
  </si>
  <si>
    <t>hiidenkirnu rovaniemi</t>
  </si>
  <si>
    <t>vaskijärvi</t>
  </si>
  <si>
    <t>vip-obmen.biz</t>
  </si>
  <si>
    <t>storsand munsala</t>
  </si>
  <si>
    <t>himoksella.info</t>
  </si>
  <si>
    <t>kirkkoniemi laukaa</t>
  </si>
  <si>
    <t>https://retkipaikka.fi/vapaa/kirkkoniemen-kauneus-ei-katoa/</t>
  </si>
  <si>
    <t>kolmeaittaa.fi</t>
  </si>
  <si>
    <t>https://retkipaikka.fi/vapaa/lauhanvuoren-kansallispuisto/</t>
  </si>
  <si>
    <t>tamamatka.fi</t>
  </si>
  <si>
    <t>http://retkipaikka.fi/vapaa/raaseporin-1300-luvulla-rakennettu-linna/</t>
  </si>
  <si>
    <t>suomitaly.blogspot.com</t>
  </si>
  <si>
    <t>kelvenne</t>
  </si>
  <si>
    <t>https://retkipaikka.fi/vapaa/paijanteen-kansallispuiston-upea-kelvenne/</t>
  </si>
  <si>
    <t>rankank.com</t>
  </si>
  <si>
    <t>laulavan mörön polku</t>
  </si>
  <si>
    <t>https://retkipaikka.fi/vapaa/laulavan-moron-polku-sumiainen/</t>
  </si>
  <si>
    <t>websitelists.in</t>
  </si>
  <si>
    <t>minifinder atto</t>
  </si>
  <si>
    <t>https://retkipaikka.fi/vapaa/testissa-minifinder-atto-koirapaikannin/</t>
  </si>
  <si>
    <t>ukko koli</t>
  </si>
  <si>
    <t>skoottericlubi.com</t>
  </si>
  <si>
    <t>routasenkuru</t>
  </si>
  <si>
    <t>seitakuvia.blogspot.com</t>
  </si>
  <si>
    <t>kalan savustusaika</t>
  </si>
  <si>
    <t>vihtijarvi.fi</t>
  </si>
  <si>
    <t>levänluhta</t>
  </si>
  <si>
    <t>luonnonkirjo.fi</t>
  </si>
  <si>
    <t>kuuvannokka</t>
  </si>
  <si>
    <t>https://retkipaikka.fi/vapaa/uuden-vuoden-ensimmainen-auringonlasku-ruissalon-kuuvassa/</t>
  </si>
  <si>
    <t>netcomp.biz</t>
  </si>
  <si>
    <t>ristikallio kuusamo</t>
  </si>
  <si>
    <t>https://retkipaikka.fi/vapaa/kuusamon-ristikalliolle-johdattaa-kesalla-metsakukkien-polku/</t>
  </si>
  <si>
    <t>kuntahakemisto.fi</t>
  </si>
  <si>
    <t>lemmenjoki vaellus</t>
  </si>
  <si>
    <t>visitliminka.fi</t>
  </si>
  <si>
    <t>kruunupuisto imatra</t>
  </si>
  <si>
    <t>riuttaskorpi</t>
  </si>
  <si>
    <t>helomedia.fi</t>
  </si>
  <si>
    <t>soundmarket.info</t>
  </si>
  <si>
    <t>https://retkipaikka.fi/vapaa/neitvuori-ystavyyden-yksityiskaytossa-mikkeli/</t>
  </si>
  <si>
    <t>snoopit24.com</t>
  </si>
  <si>
    <t>erätaidot</t>
  </si>
  <si>
    <t>https://retkipaikka.fi/vapaa/erataidot-osa-3-muita-tulentekokeinoja/</t>
  </si>
  <si>
    <t>100yota.com</t>
  </si>
  <si>
    <t>maakalla</t>
  </si>
  <si>
    <t>willimiehenjaljilla.blogspot.com</t>
  </si>
  <si>
    <t>https://retkipaikka.fi/vapaa/haukkavuori-rautjarvi/</t>
  </si>
  <si>
    <t>tervastulia.blogspot.com</t>
  </si>
  <si>
    <t>pyhitystunturi</t>
  </si>
  <si>
    <t>https://retkipaikka.fi/vapaa/pyhitys/</t>
  </si>
  <si>
    <t>dpdp.biz</t>
  </si>
  <si>
    <t>paha koli</t>
  </si>
  <si>
    <t>https://retkipaikka.fi/vapaa/paha-koli-korkeiden-isantien-vieraana-karajakivilla/</t>
  </si>
  <si>
    <t>solekoru.com</t>
  </si>
  <si>
    <t>lehteinen.com</t>
  </si>
  <si>
    <t>utran saari</t>
  </si>
  <si>
    <t>https://retkipaikka.fi/vapaa/utran-saaret-lahiretkeilya-joensuussa/</t>
  </si>
  <si>
    <t>naejakoe.fi</t>
  </si>
  <si>
    <t>pirunlinna</t>
  </si>
  <si>
    <t>fillaristit.fi</t>
  </si>
  <si>
    <t>salpalinja kuusamo</t>
  </si>
  <si>
    <t>https://retkipaikka.fi/vapaa/salpalinjaa-entisoitiin-kuusamon-lahtelassa-talta-paikka-naytti-syksylla-1944/</t>
  </si>
  <si>
    <t>blogimetsa.fi</t>
  </si>
  <si>
    <t>planeetanihmeet.wordpress.com</t>
  </si>
  <si>
    <t>pyhähäkki</t>
  </si>
  <si>
    <t>ravadasköngäs</t>
  </si>
  <si>
    <t>https://retkipaikka.fi/vapaa/ravadasgorzi-ravadaskongas-lemmenjoella/</t>
  </si>
  <si>
    <t>kinskinsijoituspaivakirja.blogspot.com</t>
  </si>
  <si>
    <t>halimasjärvi</t>
  </si>
  <si>
    <t>https://retkipaikka.fi/vapaa/halimasjarvi-tampere/</t>
  </si>
  <si>
    <t>kaurila.fi</t>
  </si>
  <si>
    <t>retkiruoka resepti</t>
  </si>
  <si>
    <t>sohvila.blogspot.com</t>
  </si>
  <si>
    <t>caving.fi</t>
  </si>
  <si>
    <t>savotta rajajääkäri</t>
  </si>
  <si>
    <t>panunmatkat.com</t>
  </si>
  <si>
    <t>puusukset</t>
  </si>
  <si>
    <t>https://retkipaikka.fi/vapaa/suksenhakuretki-hankasalmelle/</t>
  </si>
  <si>
    <t>cocoaetsimassa.fi</t>
  </si>
  <si>
    <t>reppulautta</t>
  </si>
  <si>
    <t>namepeeper.com</t>
  </si>
  <si>
    <t>auroran puisto</t>
  </si>
  <si>
    <t>karttula.fi</t>
  </si>
  <si>
    <t>lurkmore.net</t>
  </si>
  <si>
    <t>https://retkipaikka.fi/vapaa/poronpolku-lopella-poroja-vain-nimeksi/</t>
  </si>
  <si>
    <t>salpalinjanhovi.com</t>
  </si>
  <si>
    <t>kuhasalo</t>
  </si>
  <si>
    <t>http://retkipaikka.fi/vapaa/ihan-kuin-meren-rannalla-joensuun-kuhasalo-yllatti-retkeilijan/</t>
  </si>
  <si>
    <t>sarahein.blogspot.com</t>
  </si>
  <si>
    <t>https://retkipaikka.fi/vapaa/korouoman-jaaputouksella-posio/</t>
  </si>
  <si>
    <t>turkooseja.blogspot.com</t>
  </si>
  <si>
    <t>saksalaisten sotilaiden hautausmaa</t>
  </si>
  <si>
    <t>https://retkipaikka.fi/vapaa/saksalaisten-sotilaiden-hautausmaa-norvajarvella-rovaniemi/</t>
  </si>
  <si>
    <t>juuretmaassa.com</t>
  </si>
  <si>
    <t>sovintovaara</t>
  </si>
  <si>
    <t>muinainen.fi</t>
  </si>
  <si>
    <t>linnavuori sulkava</t>
  </si>
  <si>
    <t>http://retkipaikka.fi/vapaa/pisamalahden-luolat-ja-linnavuori-sulkava/</t>
  </si>
  <si>
    <t>linturetket.fi</t>
  </si>
  <si>
    <t>jääkärireppu kokemuksia</t>
  </si>
  <si>
    <t>villesuorsa.fi</t>
  </si>
  <si>
    <t>sarviniemi</t>
  </si>
  <si>
    <t>https://retkipaikka.fi/vapaa/sarviniemi-taipalsaari/</t>
  </si>
  <si>
    <t>askartelinitte.blogspot.com</t>
  </si>
  <si>
    <t>nivala66.blogspot.com</t>
  </si>
  <si>
    <t>kaltimon kierto</t>
  </si>
  <si>
    <t>http://retkipaikka.fi/vapaa/suppuravaaroja-valloittamassa-joensuu/</t>
  </si>
  <si>
    <t>magyarfinntarsasag.hu</t>
  </si>
  <si>
    <t>guolasjärvi halti</t>
  </si>
  <si>
    <t>mahla.fi</t>
  </si>
  <si>
    <t>harrbåda</t>
  </si>
  <si>
    <t>keanretki.com</t>
  </si>
  <si>
    <t>iso melkutin</t>
  </si>
  <si>
    <t>https://retkipaikka.fi/vapaa/rayskalan-kirkasvetinen-iso-melkutin/</t>
  </si>
  <si>
    <t>soberismia.fi</t>
  </si>
  <si>
    <t>savotta minijääkäri</t>
  </si>
  <si>
    <t>https://retkipaikka.fi/vapaa/pieni-suuri-savotta-minijaakari/</t>
  </si>
  <si>
    <t>dferrhandball.eu</t>
  </si>
  <si>
    <t>http://retkipaikka.fi/vapaa/karkalin-luonnopuisto-lohja/</t>
  </si>
  <si>
    <t>longdistancetrail.wordpress.com</t>
  </si>
  <si>
    <t>ritajärven luonnonsuojelualue</t>
  </si>
  <si>
    <t>minifinder.fi</t>
  </si>
  <si>
    <t>lowa kengät</t>
  </si>
  <si>
    <t>teemuihanpihalla.blogspot.com</t>
  </si>
  <si>
    <t>repovesi majoitus</t>
  </si>
  <si>
    <t>savotta jääkärireppu kokemuksia</t>
  </si>
  <si>
    <t>http://retkipaikka.fi/vapaa/testissa-savotan-jaakari-reppu/</t>
  </si>
  <si>
    <t>villa-apollo.fi</t>
  </si>
  <si>
    <t>muotkatunturin erämaa</t>
  </si>
  <si>
    <t>lohtaja vattaja</t>
  </si>
  <si>
    <t>syrjaseutu.fi</t>
  </si>
  <si>
    <t>lahiera.wordpress.com</t>
  </si>
  <si>
    <t>vaellusteltta</t>
  </si>
  <si>
    <t>nelkytplusblogit.fi</t>
  </si>
  <si>
    <t>halosen uuni</t>
  </si>
  <si>
    <t>http://retkipaikka.fi/vapaa/halosen-uuni-kuusamo/</t>
  </si>
  <si>
    <t>naniannette.fi</t>
  </si>
  <si>
    <t>pyhä nattanen kartta</t>
  </si>
  <si>
    <t>ekofokus.com</t>
  </si>
  <si>
    <t>evo retkeily</t>
  </si>
  <si>
    <t>merimasku</t>
  </si>
  <si>
    <t>https://retkipaikka.fi/vapaa/jylha-ja-salaperainen-kaasavuori-merimasku/</t>
  </si>
  <si>
    <t>himasaimi.blogspot.com</t>
  </si>
  <si>
    <t>komulanköngäs</t>
  </si>
  <si>
    <t>http://retkipaikka.fi/vapaa/komulankongas-hyrynsalmi/</t>
  </si>
  <si>
    <t>lurklurk.com</t>
  </si>
  <si>
    <t>kuitian kartano</t>
  </si>
  <si>
    <t>http://retkipaikka.fi/vapaa/suomen-vanhin-kartano-kuitian-kartanolinna-paraisilla/</t>
  </si>
  <si>
    <t>kiara.fi</t>
  </si>
  <si>
    <t>makuupussi vertailu</t>
  </si>
  <si>
    <t>aarohuttunen.com</t>
  </si>
  <si>
    <t>salpa-asema</t>
  </si>
  <si>
    <t>stonebusiness.com</t>
  </si>
  <si>
    <t>kirskaanniemi</t>
  </si>
  <si>
    <t>luontoloinen.blogspot.com</t>
  </si>
  <si>
    <t>lapakisto nastola</t>
  </si>
  <si>
    <t>amsmolich.livejournal.com</t>
  </si>
  <si>
    <t>nokipannukahvit</t>
  </si>
  <si>
    <t>uefmot.blogspot.com</t>
  </si>
  <si>
    <t>parhaat kiikarit arvostelut</t>
  </si>
  <si>
    <t>https://retkipaikka.fi/vapaa/kiikareiden-kanssa-luonnossa-osa-4-testissa-nikonin-edg-kiikarit/</t>
  </si>
  <si>
    <t>kurdstars.eu</t>
  </si>
  <si>
    <t>vaellushousut testi</t>
  </si>
  <si>
    <t>rdvsex.eu</t>
  </si>
  <si>
    <t>rovaniemi hiidenkirnut</t>
  </si>
  <si>
    <t>https://retkipaikka.fi/vapaa/sukulanrakan-hiidenkirnut-rovaniemi/</t>
  </si>
  <si>
    <t>turunseudunluontoretket.info</t>
  </si>
  <si>
    <t>http://retkipaikka.fi/vapaa/kalajanvuori-rautalampi/</t>
  </si>
  <si>
    <t>artoketola.fi</t>
  </si>
  <si>
    <t>jäniskoski inari</t>
  </si>
  <si>
    <t>konnevesi kansallispuisto</t>
  </si>
  <si>
    <t>https://retkipaikka.fi/vapaa/esteettomasti-kuohujen-luo-janiskoski-inari/</t>
  </si>
  <si>
    <t>palomaki.info</t>
  </si>
  <si>
    <t>paasselkä</t>
  </si>
  <si>
    <t>http://retkipaikka.fi/vapaa/paasselan-pirut-ja-lapisyoksyn-paholaiskivet/</t>
  </si>
  <si>
    <t>ollikorhonen.com</t>
  </si>
  <si>
    <t>seilin saari retki</t>
  </si>
  <si>
    <t>fjällräven housut</t>
  </si>
  <si>
    <t>miilahalonen.net</t>
  </si>
  <si>
    <t>barras tunturi</t>
  </si>
  <si>
    <t>https://retkipaikka.fi/vapaa/kolmen-valtakunnan-vaellus-kasivarressa/</t>
  </si>
  <si>
    <t>kokkolanlatu.fi</t>
  </si>
  <si>
    <t>ticket to the moon riippumatto kokemuksia</t>
  </si>
  <si>
    <t>rentoretkeilija.wordpress.com</t>
  </si>
  <si>
    <t>laukkosken luontopolku</t>
  </si>
  <si>
    <t>https://retkipaikka.fi/vapaa/laukkosken-luontopolku-pornainen/</t>
  </si>
  <si>
    <t>rouvasana.com</t>
  </si>
  <si>
    <t>porla</t>
  </si>
  <si>
    <t>http://retkipaikka.fi/vapaa/kokoaan-suurempi-porla-lohja/</t>
  </si>
  <si>
    <t>sinisenrepunkirous.com</t>
  </si>
  <si>
    <t>enontekiö</t>
  </si>
  <si>
    <t>https://retkipaikka.fi/vapaa/hietatievojen-dyynialue-enontekio/</t>
  </si>
  <si>
    <t>muistamaista.com</t>
  </si>
  <si>
    <t>ritoniemi</t>
  </si>
  <si>
    <t>https://retkipaikka.fi/vapaa/kuopion-ritoniemi-haikaisevan-kaunis-savon-riviera/</t>
  </si>
  <si>
    <t>newenglandnomad2015.com</t>
  </si>
  <si>
    <t>rotko</t>
  </si>
  <si>
    <t>https://retkipaikka.fi/vapaa/rotkot/</t>
  </si>
  <si>
    <t>diyturku.net</t>
  </si>
  <si>
    <t>sarek vaellus</t>
  </si>
  <si>
    <t>https://retkipaikka.fi/vapaa/kolme-kohdetta-kerralla-sarekin-kansallipuisto/</t>
  </si>
  <si>
    <t>hugepassionforlife.com</t>
  </si>
  <si>
    <t>ukko kinolainen</t>
  </si>
  <si>
    <t>https://retkipaikka.fi/vapaa/mustarinta-koli-niin-paljon-ennemman-kuin-kansallismaisema/</t>
  </si>
  <si>
    <t>g-windows.biz</t>
  </si>
  <si>
    <t>bugo10.com</t>
  </si>
  <si>
    <t>kuhasalo joensuu</t>
  </si>
  <si>
    <t>liikunta-apteekki.fi</t>
  </si>
  <si>
    <t>kalliojärvi joensuu</t>
  </si>
  <si>
    <t>lone-ringtail.livejournal.com</t>
  </si>
  <si>
    <t>https://retkipaikka.fi/vapaa/kansallispuistot/</t>
  </si>
  <si>
    <t>i-sr2014.blogspot.com</t>
  </si>
  <si>
    <t>rovijokfossen</t>
  </si>
  <si>
    <t>villamarkkola.fi</t>
  </si>
  <si>
    <t>https://retkipaikka.fi/vapaa/retkeilijan-autiotuvat-ainutlaatuista-kulttuuriperintoa-tiivissa-mutta-painavassa-paketissa/</t>
  </si>
  <si>
    <t>eeme.li</t>
  </si>
  <si>
    <t>hiidenkirnut</t>
  </si>
  <si>
    <t>lastminutebulharsko.eu</t>
  </si>
  <si>
    <t>oac sukset</t>
  </si>
  <si>
    <t>runotalo.blogspot.com</t>
  </si>
  <si>
    <t>paasvesi</t>
  </si>
  <si>
    <t>http://retkipaikka.fi/vapaa/paasveen-piru-savonranta/</t>
  </si>
  <si>
    <t>kristiinansilmukat.blogspot.com</t>
  </si>
  <si>
    <t>kevo vaellus</t>
  </si>
  <si>
    <t>kolmen rajan pyykki</t>
  </si>
  <si>
    <t>halloweenhike.blogspot.com</t>
  </si>
  <si>
    <t>vororotti</t>
  </si>
  <si>
    <t>http://retkipaikka.fi/vapaa/vororotti-jamsa/</t>
  </si>
  <si>
    <t>bonfireappetit.fi</t>
  </si>
  <si>
    <t>spitaalijärvi</t>
  </si>
  <si>
    <t>pikkukepponen.blogspot.com</t>
  </si>
  <si>
    <t>hanko</t>
  </si>
  <si>
    <t>http://retkipaikka.fi/vapaa/hanko/</t>
  </si>
  <si>
    <t>rus.fi</t>
  </si>
  <si>
    <t>harjuranta.blogspot.com</t>
  </si>
  <si>
    <t>paasveen piru</t>
  </si>
  <si>
    <t>villakotiranta.blogspot.com</t>
  </si>
  <si>
    <t>otsalamput testissä</t>
  </si>
  <si>
    <t>coversbg.eu</t>
  </si>
  <si>
    <t>pälkäne</t>
  </si>
  <si>
    <t>https://retkipaikka.fi/vapaa/kirvunlinnan-linnavuori-palkane/</t>
  </si>
  <si>
    <t>jenniarbelius.fi</t>
  </si>
  <si>
    <t>hanmagazine.co.uk</t>
  </si>
  <si>
    <t>retkipaikka jyväskylä</t>
  </si>
  <si>
    <t>mambofestival.eu</t>
  </si>
  <si>
    <t>lotikon kellari</t>
  </si>
  <si>
    <t>http://retkipaikka.fi/vapaa/lotikon-kellari-marttila/</t>
  </si>
  <si>
    <t>bizzetmiel.com</t>
  </si>
  <si>
    <t>lohjan tammi</t>
  </si>
  <si>
    <t>ainaylamaki.blogspot.com</t>
  </si>
  <si>
    <t>piikkiö linnavuori</t>
  </si>
  <si>
    <t>https://retkipaikka.fi/vapaa/linnavuoren-ulkoilualue-piikkiossa/</t>
  </si>
  <si>
    <t>venlanmaailma.blogspot.com</t>
  </si>
  <si>
    <t>retkikirves vertailu</t>
  </si>
  <si>
    <t>rbabuilders.co.uk</t>
  </si>
  <si>
    <t>raisionrinkka.fi</t>
  </si>
  <si>
    <t>fjällräven abisko</t>
  </si>
  <si>
    <t>rtf.fi</t>
  </si>
  <si>
    <t>orrdalsklint</t>
  </si>
  <si>
    <t>http://retkipaikka.fi/vapaa/orrdalsklint-saltvik-aland-osa-1/</t>
  </si>
  <si>
    <t>nightwish.com.ua</t>
  </si>
  <si>
    <t>http://retkipaikka.fi/vapaa/svartholman-merilinnoitus-loviisan-edustalla-on-kiehtova-paikka-taynna-historiaa/</t>
  </si>
  <si>
    <t>kirjamatkat.wordpress.com</t>
  </si>
  <si>
    <t>https://retkipaikka.fi/vapaa/tiesitko-taman-polkujuoksukengista/</t>
  </si>
  <si>
    <t>exdolo.com</t>
  </si>
  <si>
    <t>tomtom adventurer</t>
  </si>
  <si>
    <t>https://retkipaikka.fi/vapaa/testissa-tomtom-adventurer-ulkoilukello/</t>
  </si>
  <si>
    <t>onnellisentadintreeni.wordpress.com</t>
  </si>
  <si>
    <t>paimentupa</t>
  </si>
  <si>
    <t>https://retkipaikka.fi/vapaa/hevosen-selassa-lapi-vuosisatojen-kolin-kansallispuisto/</t>
  </si>
  <si>
    <t>kivipellonsaila.blogspot.com</t>
  </si>
  <si>
    <t>volokinpolku</t>
  </si>
  <si>
    <t>https://retkipaikka.fi/vapaa/volokin-polku/</t>
  </si>
  <si>
    <t>aarnehagman.fi</t>
  </si>
  <si>
    <t>salpalinja kartta</t>
  </si>
  <si>
    <t>http://retkipaikka.fi/vapaa/salpalinja-viimeinen-este/</t>
  </si>
  <si>
    <t>faktionaari.fi</t>
  </si>
  <si>
    <t>suomen suurin kirkko</t>
  </si>
  <si>
    <t>kuntosaliohjelma.fi</t>
  </si>
  <si>
    <t>pirunluola</t>
  </si>
  <si>
    <t>http://retkipaikka.fi/vapaa/lahden-pirunluola/</t>
  </si>
  <si>
    <t>caislas.name</t>
  </si>
  <si>
    <t>vattukuru</t>
  </si>
  <si>
    <t>https://retkipaikka.fi/vapaa/vattukurun-luontopolku-syotteen-kansallispuistossa/</t>
  </si>
  <si>
    <t>eplaycentral.eu</t>
  </si>
  <si>
    <t>otavan kirkkokivet</t>
  </si>
  <si>
    <t>http://retkipaikka.fi/vapaa/otavan-kirkkokivet/</t>
  </si>
  <si>
    <t>alexa.com.hk</t>
  </si>
  <si>
    <t>jouni ohtamaa</t>
  </si>
  <si>
    <t>https://retkipaikka.fi/vapaa/jouni-ohtamaa-hossa-maaliskuu-2015/</t>
  </si>
  <si>
    <t>virpihannele.fi</t>
  </si>
  <si>
    <t>kevo kanjoni</t>
  </si>
  <si>
    <t>like2do.com</t>
  </si>
  <si>
    <t>rhodopuisto</t>
  </si>
  <si>
    <t>hankeviestii.fi</t>
  </si>
  <si>
    <t>avovesiuinti.fi</t>
  </si>
  <si>
    <t>tiinanpatikointi.blogspot.com</t>
  </si>
  <si>
    <t>retkeilyblogi</t>
  </si>
  <si>
    <t>https://retkipaikka.fi/vapaa/kuukauden-retkeilyblogi-tutkiihutkii-tunturissa/</t>
  </si>
  <si>
    <t>extreme-fool.blogspot.com</t>
  </si>
  <si>
    <t>julma ölkky patikointi</t>
  </si>
  <si>
    <t>tyovaenkiipeilijat.blogspot.com</t>
  </si>
  <si>
    <t>vesiputous</t>
  </si>
  <si>
    <t>https://retkipaikka.fi/vapaa/vesiputoukset/</t>
  </si>
  <si>
    <t>kyliensalo.wordpress.com</t>
  </si>
  <si>
    <t>skibotn nähtävyydet</t>
  </si>
  <si>
    <t>asuterveesti.fi</t>
  </si>
  <si>
    <t>oulu laavut</t>
  </si>
  <si>
    <t>sivari.org</t>
  </si>
  <si>
    <t>retkipaikka kirja</t>
  </si>
  <si>
    <t>https://retkipaikka.fi/vapaa/retkipaikka-on-nyt-myos-kirja-retkipaikka-seikkailuja-suomen-luonnossa-ilmestyi/</t>
  </si>
  <si>
    <t>kirjavalanka.blogspot.com</t>
  </si>
  <si>
    <t>fjällräven keb housut</t>
  </si>
  <si>
    <t>voynichbirths.blogspot.com</t>
  </si>
  <si>
    <t>https://retkipaikka.fi/vapaa/saaksmaen-rapolanharjun-muinaislinna-ja-voipaalan-kartano/</t>
  </si>
  <si>
    <t>karavaanari.org</t>
  </si>
  <si>
    <t>pirunpesä lyttylä</t>
  </si>
  <si>
    <t>myotale.fi</t>
  </si>
  <si>
    <t>mypizza</t>
  </si>
  <si>
    <t>https://retkipaikka.fi/vapaa/testissa-pellettilammitteinen-mypizza-uuni/</t>
  </si>
  <si>
    <t>vidaestrada.wordpress.com</t>
  </si>
  <si>
    <t>talvi makuupussi</t>
  </si>
  <si>
    <t>mysticgaming.eu</t>
  </si>
  <si>
    <t>pykeija majoitus</t>
  </si>
  <si>
    <t>adventurelandlapland.com</t>
  </si>
  <si>
    <t>http://retkipaikka.fi/vapaa/johan-on-kivi-hanniskylan-hiidenkivi/</t>
  </si>
  <si>
    <t>idejumiskas.eu</t>
  </si>
  <si>
    <t>https://retkipaikka.fi/vapaa/alkkinavuoren-luontopolku-parkanossa/hiidenkivi/</t>
  </si>
  <si>
    <t>streetchallenge.biz</t>
  </si>
  <si>
    <t>http://retkipaikka.fi/vapaa/lehtimaen-hiidenkivi-nurmijarvi/</t>
  </si>
  <si>
    <t>adventhoperecords.biz</t>
  </si>
  <si>
    <t>koiran kanssa vaeltamaan</t>
  </si>
  <si>
    <t>https://retkipaikka.fi/vapaa/koiran-kanssa-vaeltamassa/</t>
  </si>
  <si>
    <t>pumpelot.blogspot.com</t>
  </si>
  <si>
    <t>tentsile kokemuksia</t>
  </si>
  <si>
    <t>mc-cowcube.eu</t>
  </si>
  <si>
    <t>mätikän luola</t>
  </si>
  <si>
    <t>http://retkipaikka.fi/vapaa/matikan-luola-masku/</t>
  </si>
  <si>
    <t>app-store-download.de</t>
  </si>
  <si>
    <t>mypizza uuni</t>
  </si>
  <si>
    <t>resistancechair.eu</t>
  </si>
  <si>
    <t>storsand uusikaarlepyy</t>
  </si>
  <si>
    <t>sitruunapatonki.fi</t>
  </si>
  <si>
    <t>latokartanon koski</t>
  </si>
  <si>
    <t>cloudwebstats.com</t>
  </si>
  <si>
    <t>kerimäen puukirkko</t>
  </si>
  <si>
    <t>jotuca.fi</t>
  </si>
  <si>
    <t>kompaktikamera</t>
  </si>
  <si>
    <t>https://retkipaikka.fi/vapaa/testissa-kompaktikamera-canon-powershot-g16/</t>
  </si>
  <si>
    <t>turistinakotikaupungissani.blogspot.com</t>
  </si>
  <si>
    <t>retkipaikat</t>
  </si>
  <si>
    <t>6849.net</t>
  </si>
  <si>
    <t>vedenjakaja reitistö</t>
  </si>
  <si>
    <t>https://retkipaikka.fi/vapaa/kukkarojarven-kierros-pieksamaen-vedenjakaja-reitistolla/</t>
  </si>
  <si>
    <t>johannavalkama.com</t>
  </si>
  <si>
    <t>https://retkipaikka.fi/vapaa/pyhatunturin-isokuru-pelkosenniemi/</t>
  </si>
  <si>
    <t>gitea.org</t>
  </si>
  <si>
    <t>energiapatukka</t>
  </si>
  <si>
    <t>https://retkipaikka.fi/vapaa/kotitekoiset-energiapatukat/</t>
  </si>
  <si>
    <t>arcticspell.blogspot.com</t>
  </si>
  <si>
    <t>keimiötunturi</t>
  </si>
  <si>
    <t>https://retkipaikka.fi/vapaa/tunturisusi-2014-keimiotunturin-sumussa/</t>
  </si>
  <si>
    <t>anskubcn.com</t>
  </si>
  <si>
    <t>metsastajan-sydan.blogspot.com</t>
  </si>
  <si>
    <t>endorfiininmetsastaja.wordpress.com</t>
  </si>
  <si>
    <t>koukussajuoksuun.blogspot.com</t>
  </si>
  <si>
    <t>pannukahvi nuotiolla</t>
  </si>
  <si>
    <t>rosenzeit.biz</t>
  </si>
  <si>
    <t>climasolar.eu</t>
  </si>
  <si>
    <t>loki.fi</t>
  </si>
  <si>
    <t>lettersofgreenfinland.blogspot.com</t>
  </si>
  <si>
    <t>palloristihämähäkki</t>
  </si>
  <si>
    <t>https://retkipaikka.fi/vapaa/harvinaisia-luonnonoikkuja-laakamanty-ja-pallomanty/</t>
  </si>
  <si>
    <t>matkailuakatemia.wordpress.com</t>
  </si>
  <si>
    <t>ruralpolicy.fi</t>
  </si>
  <si>
    <t>https://retkipaikka.fi/vapaa/retkipaikat-kartalla/</t>
  </si>
  <si>
    <t>punos-sidos-silmukka.blogspot.com</t>
  </si>
  <si>
    <t>lapsenkantorinkka</t>
  </si>
  <si>
    <t>jewellersdirectory.eu</t>
  </si>
  <si>
    <t>longinoja</t>
  </si>
  <si>
    <t>http://retkipaikka.fi/vapaa/kututaimenten-bongausta-longinojalla/</t>
  </si>
  <si>
    <t>voimavarat.com</t>
  </si>
  <si>
    <t>https://retkipaikka.fi/vapaa/salaperainen-sahajarven-luonnonsuojelualue-teijo/</t>
  </si>
  <si>
    <t>sfragowani.eu</t>
  </si>
  <si>
    <t>värisokeus lasit</t>
  </si>
  <si>
    <t>krenek-auto.eu</t>
  </si>
  <si>
    <t>greenland wax</t>
  </si>
  <si>
    <t>https://retkipaikka.fi/vapaa/vahaa-pintaan-vaellushousujen-kasittely-greenland-waxilla/</t>
  </si>
  <si>
    <t>mydirtyfatbike.blogspot.com</t>
  </si>
  <si>
    <t>västerö</t>
  </si>
  <si>
    <t>https://retkipaikka.fi/vapaa/vasteron-vaellusreitti-merenkurkussa/</t>
  </si>
  <si>
    <t>retkimuona</t>
  </si>
  <si>
    <t>article-promotion.info</t>
  </si>
  <si>
    <t>seitakivi</t>
  </si>
  <si>
    <t>https://retkipaikka.fi/vapaa/pieni-mutta-suosittu-ruonankaulan-seitakivi-muonio/</t>
  </si>
  <si>
    <t>autolomat.fi</t>
  </si>
  <si>
    <t>monipolttoainekeitin</t>
  </si>
  <si>
    <t>https://retkipaikka.fi/vapaa/testissa-edelrid-hexon-monipolttoainekeitin/</t>
  </si>
  <si>
    <t>jopary.net</t>
  </si>
  <si>
    <t>hiton hauta</t>
  </si>
  <si>
    <t>selfcreditrepairdisputesoftware.biz</t>
  </si>
  <si>
    <t>rapalan kalliot</t>
  </si>
  <si>
    <t>https://retkipaikka.fi/vapaa/rapalan-luolat/</t>
  </si>
  <si>
    <t>ass.fi</t>
  </si>
  <si>
    <t>https://retkipaikka.fi/vapaa/kuukauden-retkeilyblogi-bonfire-appetit/</t>
  </si>
  <si>
    <t>capriceconsulting.fi</t>
  </si>
  <si>
    <t>varlaxudden</t>
  </si>
  <si>
    <t>pelaguu.blogspot.com</t>
  </si>
  <si>
    <t>geta ahvenanmaa</t>
  </si>
  <si>
    <t>pokerenlignegratuits.eu</t>
  </si>
  <si>
    <t>marttilan korven eräreitistö</t>
  </si>
  <si>
    <t>sporttaillaan.com</t>
  </si>
  <si>
    <t>luontopolut jyväskylä</t>
  </si>
  <si>
    <t>karjalohjankotiseutu.fi</t>
  </si>
  <si>
    <t>paavolan tammi lohja</t>
  </si>
  <si>
    <t>luontokudelmia.fi</t>
  </si>
  <si>
    <t>kuninkaantammi</t>
  </si>
  <si>
    <t>https://retkipaikka.fi/vapaa/kuninkaantammi-ja-kynnepaita/</t>
  </si>
  <si>
    <t>mokkivuokrausmerikarvia.fi</t>
  </si>
  <si>
    <t>http://retkipaikka.fi/vapaa/pielpajarven-eramaakirkko-inari/</t>
  </si>
  <si>
    <t>karppi.ninja</t>
  </si>
  <si>
    <t>retkiruokaa trangialla</t>
  </si>
  <si>
    <t>ulkoilublogit.blogspot.com</t>
  </si>
  <si>
    <t>vaelluskengät vertailu</t>
  </si>
  <si>
    <t>motocaching.net</t>
  </si>
  <si>
    <t>pulmankijärvi</t>
  </si>
  <si>
    <t>http://retkipaikka.fi/vapaa/suomen-huipulla/</t>
  </si>
  <si>
    <t>cybersearchnet.com</t>
  </si>
  <si>
    <t>rapolanharju</t>
  </si>
  <si>
    <t>vaasaennenjanyt.blogspot.com</t>
  </si>
  <si>
    <t>kukkarokivi</t>
  </si>
  <si>
    <t>http://retkipaikka.fi/vapaa/kukkarokivi/</t>
  </si>
  <si>
    <t>mamas-garden.blogspot.com</t>
  </si>
  <si>
    <t>lapakisto laavu</t>
  </si>
  <si>
    <t>viikonloppukokki.blogspot.com</t>
  </si>
  <si>
    <t>paimenpojan polku</t>
  </si>
  <si>
    <t>http://retkipaikka.fi/vapaa/parin-paivan-seikkailu-paimenpojan-polulla-tuupovaarassa/</t>
  </si>
  <si>
    <t>classd.org</t>
  </si>
  <si>
    <t>ruokolahden kummakivi</t>
  </si>
  <si>
    <t>viikarivartti.blogspot.com</t>
  </si>
  <si>
    <t>haix vaelluskengät</t>
  </si>
  <si>
    <t>lansiuudenmaanmatkailu.blogspot.com</t>
  </si>
  <si>
    <t>http://retkipaikka.fi/vapaa/lauhanvuoren-kansallispuisto/</t>
  </si>
  <si>
    <t>viphy.blogspot.com</t>
  </si>
  <si>
    <t>http://retkipaikka.fi/vapaa/porosalmen-pirunsydan-ja-luolat-rantasalmi/</t>
  </si>
  <si>
    <t>clapdortfilms.eu</t>
  </si>
  <si>
    <t>päijälän linnavuori</t>
  </si>
  <si>
    <t>http://retkipaikka.fi/vapaa/paijalan-linnavuori-kuhmoinen/</t>
  </si>
  <si>
    <t>thedarklight.eu</t>
  </si>
  <si>
    <t>http://retkipaikka.fi/vapaa/pyha-luoston-kansallispuisto/</t>
  </si>
  <si>
    <t>kukkahattuaiti.blogspot.com</t>
  </si>
  <si>
    <t>konianvuori</t>
  </si>
  <si>
    <t>http://retkipaikka.fi/vapaa/konian-luolakirnu-vihti/</t>
  </si>
  <si>
    <t>vihdin-retkeilijat.fi</t>
  </si>
  <si>
    <t>nuotiopaikat oulu</t>
  </si>
  <si>
    <t>luonnonluomaa.blogspot.com</t>
  </si>
  <si>
    <t>koroistenniemi</t>
  </si>
  <si>
    <t>https://retkipaikka.fi/vapaa/koroistenniemi-siella-mista-turku-sai-alkunsa/</t>
  </si>
  <si>
    <t>golink.eu</t>
  </si>
  <si>
    <t>mustavuoren luola</t>
  </si>
  <si>
    <t>cambridgekatowice.eu</t>
  </si>
  <si>
    <t>jatulintarha nauvo</t>
  </si>
  <si>
    <t>http://retkipaikka.fi/vapaa/finbyn-jatulintarha-parainen/</t>
  </si>
  <si>
    <t>minttulinkuvat.blogspot.com</t>
  </si>
  <si>
    <t>voipaalan kartano</t>
  </si>
  <si>
    <t>suomiblogit.com</t>
  </si>
  <si>
    <t>luppiovaara</t>
  </si>
  <si>
    <t>https://retkipaikka.fi/vapaa/luppioberget-torniolaakson-aurinkovaara/</t>
  </si>
  <si>
    <t>retkirent.fi</t>
  </si>
  <si>
    <t>kolmen valtakunnan rajapyykki vaellus</t>
  </si>
  <si>
    <t>nettilaituri.fi</t>
  </si>
  <si>
    <t>salpapolku</t>
  </si>
  <si>
    <t>https://retkipaikka.fi/vapaa/salpapolku-osa-2-miehikkala/</t>
  </si>
  <si>
    <t>minamatti.blogspot.com</t>
  </si>
  <si>
    <t>https://retkipaikka.fi/vapaa/repoveden-kansallispuisto-retkeilijan-silmin/</t>
  </si>
  <si>
    <t>housing.fi</t>
  </si>
  <si>
    <t>saanalle nousu</t>
  </si>
  <si>
    <t>savikulma.com</t>
  </si>
  <si>
    <t>linnavuori piikkiö</t>
  </si>
  <si>
    <t>metsalintu.blogspot.com</t>
  </si>
  <si>
    <t>https://retkipaikka.fi/vapaa/salamajarven-kansallispuisto/</t>
  </si>
  <si>
    <t>partsipuutarhuri.blogspot.com</t>
  </si>
  <si>
    <t>rovijoen putous</t>
  </si>
  <si>
    <t>doubleflame.eu</t>
  </si>
  <si>
    <t>utran saaret</t>
  </si>
  <si>
    <t>tropischevogels.eu</t>
  </si>
  <si>
    <t>https://retkipaikka.fi/vapaa/testissa-karesuandoknivenin-unna-aksu-kirves-kuin-karkki-ja-vielapa-kateva-kuin-mika/</t>
  </si>
  <si>
    <t>xdcnet.eu</t>
  </si>
  <si>
    <t>summerchallenge.fi</t>
  </si>
  <si>
    <t>retkikartta sovellus</t>
  </si>
  <si>
    <t>akpojanblogi.blogspot.com</t>
  </si>
  <si>
    <t>laavu jyväskylä</t>
  </si>
  <si>
    <t>raisionrinkka.blogspot.com</t>
  </si>
  <si>
    <t>tampinkierros</t>
  </si>
  <si>
    <t>https://retkipaikka.fi/vapaa/tampikierros-petajavedella/</t>
  </si>
  <si>
    <t>extraleasing.eu</t>
  </si>
  <si>
    <t>http://retkipaikka.fi/vapaa/retkipaikka-uuteen-ennatykseen-haastattelussa-sivuston-perustaja-antti-huttunen/</t>
  </si>
  <si>
    <t>imatranlapinkavijat.fi</t>
  </si>
  <si>
    <t>https://retkipaikka.fi/vapaa/kauhanevan-pohjankankaan-kansallispuisto/</t>
  </si>
  <si>
    <t>jatulintarha.wordpress.com</t>
  </si>
  <si>
    <t>http://retkipaikka.fi/vapaa/yomyota-kalajanvuorella-etela-konneveden-kansallispuisto/</t>
  </si>
  <si>
    <t>miliisin.blogspot.com</t>
  </si>
  <si>
    <t>tarppi</t>
  </si>
  <si>
    <t>https://retkipaikka.fi/vapaa/testissa-warbonnet-xlc-riippumatto-ja-super-fly-tarppi/</t>
  </si>
  <si>
    <t>karmavector.org</t>
  </si>
  <si>
    <t>lowa vaelluskengät</t>
  </si>
  <si>
    <t>kukkapilli.blogspot.com</t>
  </si>
  <si>
    <t>riku karjalainen</t>
  </si>
  <si>
    <t>https://retkipaikka.fi/vapaa/finland-4k-nain-upea-timelapse-video-syntyi/</t>
  </si>
  <si>
    <t>timoanttalainen.com</t>
  </si>
  <si>
    <t>pältsa</t>
  </si>
  <si>
    <t>online-ratschlag.eu</t>
  </si>
  <si>
    <t>pyhä-häkin kansallispuisto</t>
  </si>
  <si>
    <t>touruvuoren luontopolku</t>
  </si>
  <si>
    <t>https://retkipaikka.fi/vapaa/touruvuoren-lumisella-luontopolulla-jyvaskyla/</t>
  </si>
  <si>
    <t>pohjavesi.blogspot.com</t>
  </si>
  <si>
    <t>luontopolut varsinais-suomi</t>
  </si>
  <si>
    <t>edyct.eu</t>
  </si>
  <si>
    <t>woodlander</t>
  </si>
  <si>
    <t>https://retkipaikka.fi/vapaa/vaelluskenka-woodlander-helgi- /</t>
  </si>
  <si>
    <t>karajavuori.blogspot.com</t>
  </si>
  <si>
    <t>paikkarin torppa</t>
  </si>
  <si>
    <t>https://retkipaikka.fi/vapaa/lonnrotin-lapsuudenkoti-paikkarin-torppa-lohjan-sammatissa/</t>
  </si>
  <si>
    <t>luontohaaste.wordpress.com</t>
  </si>
  <si>
    <t>loketon onkalo</t>
  </si>
  <si>
    <t>http://retkipaikka.fi/vapaa/loketon-onkalo-puumala/</t>
  </si>
  <si>
    <t>villikataja.blogspot.com</t>
  </si>
  <si>
    <t>savulohen suolaus</t>
  </si>
  <si>
    <t>monivarinen.blogspot.com</t>
  </si>
  <si>
    <t>lassinlinna</t>
  </si>
  <si>
    <t>https://retkipaikka.fi/vapaa/talven-paivaretki-lassinlinnaan-tampereella/</t>
  </si>
  <si>
    <t>extraits-porno.eu</t>
  </si>
  <si>
    <t>https://retkipaikka.fi/vapaa/ongella-haukikallioilla-riuttaskorven-virkistysmetsa/</t>
  </si>
  <si>
    <t>unelmamaja.com</t>
  </si>
  <si>
    <t>mavaja.fi</t>
  </si>
  <si>
    <t>hatanpään arboretum</t>
  </si>
  <si>
    <t>suomiretki.fi</t>
  </si>
  <si>
    <t>verla</t>
  </si>
  <si>
    <t>https://retkipaikka.fi/vapaa/maailmanperintokohde-verlan-puuhiomo-ja-pahvitehdas/</t>
  </si>
  <si>
    <t>kotihiirenkolo.blogspot.com</t>
  </si>
  <si>
    <t>markomeloo.com</t>
  </si>
  <si>
    <t>kalan savustaminen</t>
  </si>
  <si>
    <t>leenakaarina.blogspot.com</t>
  </si>
  <si>
    <t>tvoimis1925.blogspot.com</t>
  </si>
  <si>
    <t>luontokerho.blogspot.com</t>
  </si>
  <si>
    <t>aranda.fi</t>
  </si>
  <si>
    <t>savotta happy stove</t>
  </si>
  <si>
    <t>treknpaws.fi</t>
  </si>
  <si>
    <t>ukkomatti</t>
  </si>
  <si>
    <t>https://retkipaikka.fi/vapaa/testissa-ukkomatti-100/</t>
  </si>
  <si>
    <t>kipakka35.blogspot.com</t>
  </si>
  <si>
    <t>fjällräven reppu</t>
  </si>
  <si>
    <t>terveisiaperheesta.blogspot.com</t>
  </si>
  <si>
    <t>kärnäkosken linnoitus</t>
  </si>
  <si>
    <t>http://retkipaikka.fi/vapaa/karnakosken-linnoitus-ja-mylly-savitaipale/</t>
  </si>
  <si>
    <t>sinkkulaiffii.wordpress.com</t>
  </si>
  <si>
    <t>retkiruoka vinkkejä</t>
  </si>
  <si>
    <t>scriptsunited.eu</t>
  </si>
  <si>
    <t>https://retkipaikka.fi/vapaa/yottoman-yon-noitatunturi-vetaa-ihmisen-sanattomaksi/</t>
  </si>
  <si>
    <t>tasapainossa4.blogspot.com</t>
  </si>
  <si>
    <t>tunturikeittiö</t>
  </si>
  <si>
    <t>https://retkipaikka.fi/vapaa/kuukauden-retkeilyblogi-tunturikeittio/</t>
  </si>
  <si>
    <t>saappaatsammalessa.blogspot.com</t>
  </si>
  <si>
    <t>hollola lähde</t>
  </si>
  <si>
    <t>duottar.wordpress.com</t>
  </si>
  <si>
    <t>anttihanski.blogspot.com</t>
  </si>
  <si>
    <t>dji phantom 3 standard kokemuksia</t>
  </si>
  <si>
    <t>kylatiella.blogspot.com</t>
  </si>
  <si>
    <t>led otsalamppu vertailu</t>
  </si>
  <si>
    <t>susienlampaat.blogspot.com</t>
  </si>
  <si>
    <t>lowa vaelluskengät kokemuksia</t>
  </si>
  <si>
    <t>ecofyi.fi</t>
  </si>
  <si>
    <t>linnavuori lappeenranta</t>
  </si>
  <si>
    <t>https://retkipaikka.fi/vapaa/kuivaketveleen-linnavuori-taipalsaari-2/</t>
  </si>
  <si>
    <t>hanhijärvi.fi</t>
  </si>
  <si>
    <t>rodopuisto</t>
  </si>
  <si>
    <t>telewizjasatelitarna.eu</t>
  </si>
  <si>
    <t>solekkolahtea.blogspot.com</t>
  </si>
  <si>
    <t>niittykukkia</t>
  </si>
  <si>
    <t>https://retkipaikka.fi/vapaa/poljan-kylan-kulttuuripolulla-siilinjarvi/niittykukkia-upenykanen/</t>
  </si>
  <si>
    <t>paulijokinen.fi</t>
  </si>
  <si>
    <t>blå band retkiateriat</t>
  </si>
  <si>
    <t>https://retkipaikka.fi/vapaa/retkipaikka-testaa-bla-band-retkiateriat/</t>
  </si>
  <si>
    <t>backtonature.tv</t>
  </si>
  <si>
    <t>marskin maja</t>
  </si>
  <si>
    <t>https://retkipaikka.fi/vapaa/hirsi-hirrelta-lieksajarvelta-lopelle-marskin-maja/</t>
  </si>
  <si>
    <t>haywired.ru</t>
  </si>
  <si>
    <t>risupoltin</t>
  </si>
  <si>
    <t>https://retkipaikka.fi/vapaa/testissa-solo-stove-titan-risukeitin/</t>
  </si>
  <si>
    <t>cosmobiology.se</t>
  </si>
  <si>
    <t>valkoinen kanttarelli</t>
  </si>
  <si>
    <t>http://retkipaikka.fi/vapaa/valkoinen-keltavahvero-eli-albiino-kantarelli/</t>
  </si>
  <si>
    <t>ninneroinen.com</t>
  </si>
  <si>
    <t>kuoritakki vertailu</t>
  </si>
  <si>
    <t>http://retkipaikka.fi/vapaa/testissa-fjallraven-keb-eco-shell-kasittamattoman-kevyt-kuorivaate/</t>
  </si>
  <si>
    <t>forumkomputerowe.eu</t>
  </si>
  <si>
    <t>hautvuori</t>
  </si>
  <si>
    <t>https://retkipaikka.fi/vapaa/hautvuori/</t>
  </si>
  <si>
    <t>henrikorhonen.wordpress.com</t>
  </si>
  <si>
    <t>lohen savustaminen</t>
  </si>
  <si>
    <t>koiriamaalta.blogspot.com</t>
  </si>
  <si>
    <t>taavetin linnoitus</t>
  </si>
  <si>
    <t>https://retkipaikka.fi/vapaa/taavetin-linnoitus-ja-huopaisenvirran-reitti-luumaki/</t>
  </si>
  <si>
    <t>travelagenciesfinder.com</t>
  </si>
  <si>
    <t>paimion luontopolku</t>
  </si>
  <si>
    <t>http://retkipaikka.fi/vapaa/paimion-luontopolku/</t>
  </si>
  <si>
    <t>lintukerholarus.fi</t>
  </si>
  <si>
    <t>savusiika valmistus</t>
  </si>
  <si>
    <t>websitelist.in</t>
  </si>
  <si>
    <t>sumiainen</t>
  </si>
  <si>
    <t>batuvkanal.eu</t>
  </si>
  <si>
    <t>hanikan luontopolku</t>
  </si>
  <si>
    <t>kotosella.blogspot.com</t>
  </si>
  <si>
    <t>saraakallion kalliomaalaukset</t>
  </si>
  <si>
    <t>tpertt.blogspot.com</t>
  </si>
  <si>
    <t>kuertunturi</t>
  </si>
  <si>
    <t>https://retkipaikka.fi/vapaa/akaslompolon-kuertunturi-talvisen-tunturin-valloitus-ilman-lumikenkia/</t>
  </si>
  <si>
    <t>sanaristikot.fi</t>
  </si>
  <si>
    <t>kivesvaara</t>
  </si>
  <si>
    <t>https://retkipaikka.fi/vapaa/vuoden-retkipaikka-2014-on-paltamon-kivesvaara/</t>
  </si>
  <si>
    <t>azjatki.eu</t>
  </si>
  <si>
    <t>sallaajärven luontopolku</t>
  </si>
  <si>
    <t>https://retkipaikka.fi/vapaa/talviretki-sallaajarven-luontopolulle-jyvaskyla/</t>
  </si>
  <si>
    <t>kaislatuuli.blogspot.com</t>
  </si>
  <si>
    <t>kaikki-inkkarit-ahkiossa.blogspot.com</t>
  </si>
  <si>
    <t>http://retkipaikka.fi/vapaa/torronsuolla-patikoimassa/</t>
  </si>
  <si>
    <t>visitkuhmoinen.fi</t>
  </si>
  <si>
    <t>paivinpaivittely.blogspot.com</t>
  </si>
  <si>
    <t>https://retkipaikka.fi/vapaa/liesjarvi/</t>
  </si>
  <si>
    <t>tietoinenlasnaolo.blogspot.com</t>
  </si>
  <si>
    <t>snappertunafornminnesforening.fi</t>
  </si>
  <si>
    <t>haaga alppiruusupuisto</t>
  </si>
  <si>
    <t>region-nord.eu</t>
  </si>
  <si>
    <t>iso-melkutin</t>
  </si>
  <si>
    <t>viihdefoorumi.eu</t>
  </si>
  <si>
    <t>korkeakoski maaninka</t>
  </si>
  <si>
    <t>https://retkipaikka.fi/vapaa/maaningan-korkeakoski-suomen-korkein-vesiputous-loppiaisaaton-asussaan/</t>
  </si>
  <si>
    <t>eratukku.blogspot.com</t>
  </si>
  <si>
    <t>makkaranpaistopaikat oulu</t>
  </si>
  <si>
    <t>sacsamain.eu</t>
  </si>
  <si>
    <t>retkikartta android</t>
  </si>
  <si>
    <t>teile-reinigung.eu</t>
  </si>
  <si>
    <t>dacia duster käyttökokemuksia</t>
  </si>
  <si>
    <t>marinellahimari.fi</t>
  </si>
  <si>
    <t>marjamailla.fi</t>
  </si>
  <si>
    <t>hällämönharju</t>
  </si>
  <si>
    <t>http://retkipaikka.fi/vapaa/hallamon-harju-vieremalla/</t>
  </si>
  <si>
    <t>luotsaten.blogspot.com</t>
  </si>
  <si>
    <t>palsasuo</t>
  </si>
  <si>
    <t>https://retkipaikka.fi/vapaa/iiton-palsasuo-enontekio/</t>
  </si>
  <si>
    <t>ullankilta.fi</t>
  </si>
  <si>
    <t>elisaari</t>
  </si>
  <si>
    <t>https://retkipaikka.fi/vapaa/inkoon-elisaaren-tammimetsat/</t>
  </si>
  <si>
    <t>juusosays.com</t>
  </si>
  <si>
    <t>https://retkipaikka.fi/vapaa/iso-parran-polulla-pieksamaen-vedenjakaja-reitistolla/</t>
  </si>
  <si>
    <t>4left.ru</t>
  </si>
  <si>
    <t>historiansilmin.blogspot.com</t>
  </si>
  <si>
    <t>https://retkipaikka.fi/vapaa/pukalan-virkistysmetsa-orivesi/</t>
  </si>
  <si>
    <t>hankasalmenkameraseura.weebly.com</t>
  </si>
  <si>
    <t>niemenkulmankylayhdistys.fi</t>
  </si>
  <si>
    <t>kuivaliha resepti</t>
  </si>
  <si>
    <t>enotogorsk.ru</t>
  </si>
  <si>
    <t>minifinder</t>
  </si>
  <si>
    <t>tahtovatkovasti.blogspot.com</t>
  </si>
  <si>
    <t>https://retkipaikka.fi/vapaa/torronsuon-kansallispuisto/</t>
  </si>
  <si>
    <t>markall.eu</t>
  </si>
  <si>
    <t>vivobarefoot</t>
  </si>
  <si>
    <t>https://retkipaikka.fi/vapaa/voiko-paljasjalkakengilla-vaeltaa-tuotearvostelussa-vivobarefoot-tracker-kengat/</t>
  </si>
  <si>
    <t>kaarnikanfuuruja.blogspot.com</t>
  </si>
  <si>
    <t>tunturit</t>
  </si>
  <si>
    <t>mattiollikainen.fi</t>
  </si>
  <si>
    <t>speedcross 4</t>
  </si>
  <si>
    <t>tahdenyhden.blogspot.com</t>
  </si>
  <si>
    <t>multamäki</t>
  </si>
  <si>
    <t>https://retkipaikka.fi/vapaa/virtaa-pankkiin-myos-perussetilla-multamaen-luontopolku-laukaassa/</t>
  </si>
  <si>
    <t>jyvaskylanpaviljonki.fi</t>
  </si>
  <si>
    <t>rotube.eu</t>
  </si>
  <si>
    <t>äijäkoski</t>
  </si>
  <si>
    <t>https://retkipaikka.fi/vapaa/kosken-kohinaa-ruotsin-rajalla-aijakoski-muonio/</t>
  </si>
  <si>
    <t>wannabejuoksija.blogspot.com</t>
  </si>
  <si>
    <t>paavon polku</t>
  </si>
  <si>
    <t>musicapreziosa.eu</t>
  </si>
  <si>
    <t>junalla lappiin</t>
  </si>
  <si>
    <t>https://retkipaikka.fi/vapaa/lappiin-vaivattomasti-omalla-autolla-testissa-vr-autojuna/</t>
  </si>
  <si>
    <t>idahhh.blogspot.com</t>
  </si>
  <si>
    <t>haix black eagle</t>
  </si>
  <si>
    <t>https://retkipaikka.fi/vapaa/testissa-haix-black-eagle-athletic-10-high-kevytmaiharit/</t>
  </si>
  <si>
    <t>visitsalla.fi</t>
  </si>
  <si>
    <t>aprenderaconducir.eu</t>
  </si>
  <si>
    <t>https://retkipaikka.fi/vapaa/inarin-reissu-osa-vi-ukko-aijih-saaren-seitakivi/</t>
  </si>
  <si>
    <t>vaellusjutut.wordpress.com</t>
  </si>
  <si>
    <t>necum.eu</t>
  </si>
  <si>
    <t>lemmenpolku oulu</t>
  </si>
  <si>
    <t>featheronthemove.com</t>
  </si>
  <si>
    <t>https://retkipaikka.fi/vapaa/poluttomat-eramaat-ovat-parasta-mita-suomella-on-tarjota-huomioi-nama-asiat-kun-suunnittelet-retkea/</t>
  </si>
  <si>
    <t>revontulia.com</t>
  </si>
  <si>
    <t>blå band retkiruoka</t>
  </si>
  <si>
    <t>remonen.fi</t>
  </si>
  <si>
    <t>birgitanpolku</t>
  </si>
  <si>
    <t>baptisteledebt.eu</t>
  </si>
  <si>
    <t>https://retkipaikka.fi/vapaa/naavametsaa-ja-pulputtava-lahde-pikkurompanpolulla-napapiirin-retkeilyalue/</t>
  </si>
  <si>
    <t>suomivesivarein.wordpress.com</t>
  </si>
  <si>
    <t>maauuni</t>
  </si>
  <si>
    <t>https://retkipaikka.fi/vapaa/maauuni-on-retkeilijan-leipomo/</t>
  </si>
  <si>
    <t>fragxpress.eu</t>
  </si>
  <si>
    <t>kuvakertomuksia.blogspot.com</t>
  </si>
  <si>
    <t>kohteita</t>
  </si>
  <si>
    <t>oleminen.blogspot.com</t>
  </si>
  <si>
    <t>otsalamppu testivoittaja</t>
  </si>
  <si>
    <t>suomitour.com</t>
  </si>
  <si>
    <t>hemavan</t>
  </si>
  <si>
    <t>https://retkipaikka.fi/vapaa/melomassa-ruotsin-vuoristossa-hemavan-on-retkeilijan-paratiisi/</t>
  </si>
  <si>
    <t>scandinavianoutdoor.se</t>
  </si>
  <si>
    <t>hämmäauteensuo</t>
  </si>
  <si>
    <t>https://retkipaikka.fi/vapaa/kiire-haviaa-suolla-hammaauteensuo-lappeenrannassa-on-helppo-ja-kiehtova-piipahdus-luontoon/</t>
  </si>
  <si>
    <t>likelygonehiking.com</t>
  </si>
  <si>
    <t>makuualusta testi</t>
  </si>
  <si>
    <t>jussinmatkakassa.blogspot.com</t>
  </si>
  <si>
    <t>http://retkipaikka.fi/vapaa/parin-paivan-seikkailu-paimenpojan-polulla-tuupovaarassa/20-sudenkorento-paimenpojan-polku/</t>
  </si>
  <si>
    <t>mettaanmeni.blogspot.com</t>
  </si>
  <si>
    <t>jätinkirkko</t>
  </si>
  <si>
    <t>https://retkipaikka.fi/vapaa/pattijoen-kastelli-on-jatinkirkko-mystinen-ja-nayttava-muinaisjaannos/</t>
  </si>
  <si>
    <t>magicabg.eu</t>
  </si>
  <si>
    <t>pyhä jyssäys</t>
  </si>
  <si>
    <t>kultarannankoulu.blogspot.com</t>
  </si>
  <si>
    <t>savukala</t>
  </si>
  <si>
    <t>reissuverkko.net</t>
  </si>
  <si>
    <t>led lenser otsalamppu</t>
  </si>
  <si>
    <t>lahdensiniset.net</t>
  </si>
  <si>
    <t>rakotuli.wordpress.com</t>
  </si>
  <si>
    <t>ailigas</t>
  </si>
  <si>
    <t>https://retkipaikka.fi/vapaa/karigasniemen-ailigas/</t>
  </si>
  <si>
    <t>mumminmatkat.blogspot.com</t>
  </si>
  <si>
    <t>bookndo</t>
  </si>
  <si>
    <t>https://retkipaikka.fi/vapaa/onko-tassa-seuraava-matkailun-supersivusto-bookndo-laittaa-aktiviteetit-etusijalle/</t>
  </si>
  <si>
    <t>vikbg.eu</t>
  </si>
  <si>
    <t>hyvä polvituki</t>
  </si>
  <si>
    <t>http://retkipaikka.fi/vapaa/retkeilijankin-tueksi-testissa-mcdavidin-ja-muellerin-polvituet/</t>
  </si>
  <si>
    <t>feedzter.com</t>
  </si>
  <si>
    <t>minijääkäri</t>
  </si>
  <si>
    <t>sisaltaahedelmalihaa.fi</t>
  </si>
  <si>
    <t>puijonnokka</t>
  </si>
  <si>
    <t>https://retkipaikka.fi/vapaa/on-se-vuan-mukavoo-kiertee-puijonsarven-nennee/</t>
  </si>
  <si>
    <t>askelmittari.blogspot.com</t>
  </si>
  <si>
    <t>myydään kanootti</t>
  </si>
  <si>
    <t>fishmania75.eu</t>
  </si>
  <si>
    <t>mustion kartano</t>
  </si>
  <si>
    <t>textilebusiness.eu</t>
  </si>
  <si>
    <t>sikseskivoi.blogspot.com</t>
  </si>
  <si>
    <t>avisuora</t>
  </si>
  <si>
    <t>https://retkipaikka.fi/vapaa/toukokuun-retkeilyblogi-avisuora/</t>
  </si>
  <si>
    <t>luontoreportteri.blogspot.com</t>
  </si>
  <si>
    <t>löydä lähde</t>
  </si>
  <si>
    <t>https://retkipaikka.fi/vapaa/raikasta-juomavetta-pieksamaen-niinimaen-lahteelta/</t>
  </si>
  <si>
    <t>mariaariam.wordpress.com</t>
  </si>
  <si>
    <t>joutsijärven retkeilyreitti</t>
  </si>
  <si>
    <t>hannahippopotamus.blogspot.com</t>
  </si>
  <si>
    <t>voipaalan taidekeskus</t>
  </si>
  <si>
    <t>peopleinfo.net</t>
  </si>
  <si>
    <t>seidat</t>
  </si>
  <si>
    <t>https://retkipaikka.fi/vapaa/seidat/</t>
  </si>
  <si>
    <t>seventhblogibypali-pali.blogspot.com</t>
  </si>
  <si>
    <t>koroinen</t>
  </si>
  <si>
    <t>markkuoimmonen.blogspot.com</t>
  </si>
  <si>
    <t>https://retkipaikka.fi/vapaa/salpapolku-osa-1-virolahti/</t>
  </si>
  <si>
    <t>liikuntaseura.fi</t>
  </si>
  <si>
    <t>päihäniemi</t>
  </si>
  <si>
    <t>https://retkipaikka.fi/vapaa/paihaniemen-hiekat-taipalsaari-etelaista-suur-saimaata-parhaimmillaan/</t>
  </si>
  <si>
    <t>offeringsinpastandpresent.wordpress.com</t>
  </si>
  <si>
    <t>packraft suomi</t>
  </si>
  <si>
    <t>kristiinankorut.blogspot.com</t>
  </si>
  <si>
    <t>suminsorsselit.blogspot.com</t>
  </si>
  <si>
    <t>tankar</t>
  </si>
  <si>
    <t>https://retkipaikka.fi/vapaa/tankarin-majakkasaari-kokkola/</t>
  </si>
  <si>
    <t>reettaranta.com</t>
  </si>
  <si>
    <t>varissaari</t>
  </si>
  <si>
    <t>http://retkipaikka.fi/vapaa/merilinnoitus-fort-elisabeth-varissaari-kotka/</t>
  </si>
  <si>
    <t>kuvakulmilla.com</t>
  </si>
  <si>
    <t>ohtakari lohtaja</t>
  </si>
  <si>
    <t>tunturihaltia.blogspot.com</t>
  </si>
  <si>
    <t>lumonite compass 1000 kokemuksia</t>
  </si>
  <si>
    <t>suomi365.blogspot.com</t>
  </si>
  <si>
    <t>roimalanpisara.com</t>
  </si>
  <si>
    <t>jyllinkoski</t>
  </si>
  <si>
    <t>https://retkipaikka.fi/vapaa/sammaloituneita-kivia-sahkon-historiaa-ja-peikon-pesa-jyllinkoskella/</t>
  </si>
  <si>
    <t>muurahaistenpoluilla.blogspot.com</t>
  </si>
  <si>
    <t>pyrytuiskunen.blogspot.com</t>
  </si>
  <si>
    <t>finland timelapse</t>
  </si>
  <si>
    <t>reppuhebut.blogspot.com</t>
  </si>
  <si>
    <t>onnensaikeita.blogspot.com</t>
  </si>
  <si>
    <t>naitapolkujatallaan.blogspot.com</t>
  </si>
  <si>
    <t>toutestbleu.info</t>
  </si>
  <si>
    <t>autiotuvat kartalla</t>
  </si>
  <si>
    <t>rencontrechaud.eu</t>
  </si>
  <si>
    <t>liessaari</t>
  </si>
  <si>
    <t>https://retkipaikka.fi/vapaa/liessaaren-laavu-louhos-ja-luontopolku-lohjalla/</t>
  </si>
  <si>
    <t>tuntematontunturi.blogspot.com</t>
  </si>
  <si>
    <t>pikku-ahvenisto</t>
  </si>
  <si>
    <t>pixabilly.org</t>
  </si>
  <si>
    <t>laajavuoren luontopolku</t>
  </si>
  <si>
    <t>https://retkipaikka.fi/vapaa/laajavuoren-luontopolku-jyvaskylassa/</t>
  </si>
  <si>
    <t>hiidenkirnut.blogspot.com</t>
  </si>
  <si>
    <t>sippulanniemen luontopolku</t>
  </si>
  <si>
    <t>https://retkipaikka.fi/vapaa/kalliota-halailtavaksi-asti-sippulanniemen-luontopolku-jyvaskylassa/</t>
  </si>
  <si>
    <t>matkojaretkiahetkia.wordpress.com</t>
  </si>
  <si>
    <t>kuivalihan tekeminen</t>
  </si>
  <si>
    <t>enteresan.biz</t>
  </si>
  <si>
    <t>atlanticfresh.eu</t>
  </si>
  <si>
    <t>mustarousku.blogspot.com</t>
  </si>
  <si>
    <t>melkutin</t>
  </si>
  <si>
    <t>finnorszag-unkari.hu</t>
  </si>
  <si>
    <t>dacia duster tyyppiviat</t>
  </si>
  <si>
    <t>lannenhyodyt.blogspot.com</t>
  </si>
  <si>
    <t>rauta-reetta.blogspot.com</t>
  </si>
  <si>
    <t>ekspresihati.info</t>
  </si>
  <si>
    <t>sodankylanrotaryklubi.com</t>
  </si>
  <si>
    <t>http://retkipaikka.fi/vapaa/fillarilla-turkansaareen/</t>
  </si>
  <si>
    <t>matkallalahelletaikauas.blogspot.com</t>
  </si>
  <si>
    <t>suomen suurin puukirkko</t>
  </si>
  <si>
    <t>tolkkifoorumi.com</t>
  </si>
  <si>
    <t>viiden tähden vaellus</t>
  </si>
  <si>
    <t>https://retkipaikka.fi/vapaa/kirja-arvio-viiden-tahden-vaellus/</t>
  </si>
  <si>
    <t>seutuopistolaiset.weebly.com</t>
  </si>
  <si>
    <t>pääkslahden luontopolku</t>
  </si>
  <si>
    <t>https://retkipaikka.fi/vapaa/mustakellari-ja-paakslahden-luontopolku-vihti/</t>
  </si>
  <si>
    <t>punarinnanlaulu.wordpress.com</t>
  </si>
  <si>
    <t>https://retkipaikka.fi/vapaa/nuotiokallio-ja-muut-sipoonkorven-parhaat-palat/</t>
  </si>
  <si>
    <t>muurahaistenpoluilla.fi</t>
  </si>
  <si>
    <t>kaupin urheilupuisto</t>
  </si>
  <si>
    <t>https://retkipaikka.fi/vapaa/kaupin-monipuolinen-ulkoilualue-tampereella/</t>
  </si>
  <si>
    <t>nauskunpuutarha.blogspot.com</t>
  </si>
  <si>
    <t>rupakivi</t>
  </si>
  <si>
    <t>https://retkipaikka.fi/vapaa/sallan-rupakivi-on-maailma-pienoiskoossa/</t>
  </si>
  <si>
    <t>sapikareisid.blogspot.com</t>
  </si>
  <si>
    <t>https://retkipaikka.fi/vapaa/koivukongas-korouoman-rotkolaakso/</t>
  </si>
  <si>
    <t>turussakaikkionparemmin.wordpress.com</t>
  </si>
  <si>
    <t>pomagamunicef.eu</t>
  </si>
  <si>
    <t>mannanmäen näkötorni</t>
  </si>
  <si>
    <t>https://retkipaikka.fi/vapaa/mannanmaen-nakotorni-hameenkyrossa/</t>
  </si>
  <si>
    <t>kukkahattuinen.blogspot.com</t>
  </si>
  <si>
    <t>pyterlahti</t>
  </si>
  <si>
    <t>kraaselistakrunneille.blogspot.com</t>
  </si>
  <si>
    <t>rymättylän kirkko</t>
  </si>
  <si>
    <t>https://retkipaikka.fi/vapaa/rymattylan-pyhan-jaakobin-kirkko/</t>
  </si>
  <si>
    <t>sunnuntailapset.blogspot.com</t>
  </si>
  <si>
    <t>katariinanlaakso</t>
  </si>
  <si>
    <t>https://retkipaikka.fi/vapaa/talvinen-turun-katariinanlaakso/</t>
  </si>
  <si>
    <t>maisanelamaa.com</t>
  </si>
  <si>
    <t>sannifromthenorth.wordpress.com</t>
  </si>
  <si>
    <t>hanwag grunten</t>
  </si>
  <si>
    <t>http://retkipaikka.fi/vapaa/testissa-hanwag-grunten-perinteista-tyylia-vaellusretkille/</t>
  </si>
  <si>
    <t>muistikirjanomainen.blogspot.com</t>
  </si>
  <si>
    <t>korpijaakko</t>
  </si>
  <si>
    <t>https://retkipaikka.fi/vapaa/kuukauden-retkeilyblogi-korpijaakko/</t>
  </si>
  <si>
    <t>luonnonhelmaan.fi</t>
  </si>
  <si>
    <t>iin hamina</t>
  </si>
  <si>
    <t>https://retkipaikka.fi/vapaa/iin-historiallinen-helmi-wanha-hamina/</t>
  </si>
  <si>
    <t>adlapla.blogspot.com</t>
  </si>
  <si>
    <t>http://retkipaikka.fi/vapaa/kuusiston-piispanlinna-kaarina/</t>
  </si>
  <si>
    <t>jamsanjokipartio.blogspot.com</t>
  </si>
  <si>
    <t>https://retkipaikka.fi/vapaa/hirvaan-kierros-salamajarven-kansallispuistossa/</t>
  </si>
  <si>
    <t>vakisinluontoon.blogspot.com</t>
  </si>
  <si>
    <t>oulankajoki</t>
  </si>
  <si>
    <t>https://retkipaikka.fi/vapaa/oulankajoen-houkutus/</t>
  </si>
  <si>
    <t>aatu-hauva.blogspot.com</t>
  </si>
  <si>
    <t>nötö</t>
  </si>
  <si>
    <t>https://retkipaikka.fi/vapaa/soiva-kivi-ja-muita-noton-saaren-ihmeita-parainen/</t>
  </si>
  <si>
    <t>tuliltapoluilta.blogspot.com</t>
  </si>
  <si>
    <t>velskola</t>
  </si>
  <si>
    <t>https://retkipaikka.fi/vapaa/paivaretki-velskolan-lippukalliolle/</t>
  </si>
  <si>
    <t>uulis84.blogspot.com</t>
  </si>
  <si>
    <t>tiukilla.blogspot.com</t>
  </si>
  <si>
    <t>urpolan luontopolku</t>
  </si>
  <si>
    <t>https://retkipaikka.fi/vapaa/puron-kuohuja-mikkelin-urpolan-luontopolulla/</t>
  </si>
  <si>
    <t>reissuunhop.blogspot.com</t>
  </si>
  <si>
    <t>termospullo</t>
  </si>
  <si>
    <t>https://retkipaikka.fi/vapaa/testissa-stanley-coffee-press-termospullo/</t>
  </si>
  <si>
    <t>kirjaploki.blogspot.com</t>
  </si>
  <si>
    <t>juupajoki</t>
  </si>
  <si>
    <t>retkienkaju.blogspot.com</t>
  </si>
  <si>
    <t>primus kaasu</t>
  </si>
  <si>
    <t>https://retkipaikka.fi/vapaa/testissa-primus-winter-gas-talvikaasu/</t>
  </si>
  <si>
    <t>188.117.24.17</t>
  </si>
  <si>
    <t>mikrovillus.fi</t>
  </si>
  <si>
    <t>haix scout</t>
  </si>
  <si>
    <t>tunturihullu.fi</t>
  </si>
  <si>
    <t>http://retkipaikka.fi/vapaa/paimion-luontopolkua-kiertamassa/</t>
  </si>
  <si>
    <t>vaelluskengissa.fi</t>
  </si>
  <si>
    <t>https://retkipaikka.fi/vapaa/suomussalmen-kalmosarkan-muinainen-kalmisto/</t>
  </si>
  <si>
    <t>kokovartalokommando.blogspot.com</t>
  </si>
  <si>
    <t>kuivaliha valmistus</t>
  </si>
  <si>
    <t>kermankuorijat.fi</t>
  </si>
  <si>
    <t>vaellus blogi</t>
  </si>
  <si>
    <t>https://retkipaikka.fi/vapaa/kuukauden-retkeilyblogi-askelmittari/</t>
  </si>
  <si>
    <t>tanjadeltoro.wordpress.com</t>
  </si>
  <si>
    <t>kuivalihaa</t>
  </si>
  <si>
    <t>laurimaijala.net</t>
  </si>
  <si>
    <t>järämä</t>
  </si>
  <si>
    <t>https://retkipaikka.fi/vapaa/jarama-lapin-sodan-muistomerkki/</t>
  </si>
  <si>
    <t>kahdeksan-vuodenaikaa.blogspot.com</t>
  </si>
  <si>
    <t>haapaniemen linna</t>
  </si>
  <si>
    <t>http://retkipaikka.fi/vapaa/haapaniemen-linnanrauniot-kisko-salo/</t>
  </si>
  <si>
    <t>verkkojavesilla.blogspot.com</t>
  </si>
  <si>
    <t>paras risukeitin</t>
  </si>
  <si>
    <t>almanakkanen.blogspot.com</t>
  </si>
  <si>
    <t>tynnyrinpohjalta.blogspot.com</t>
  </si>
  <si>
    <t>meikojärvi</t>
  </si>
  <si>
    <t>hiljainenlento.blogspot.com</t>
  </si>
  <si>
    <t>karesuandokniven</t>
  </si>
  <si>
    <t>http://retkipaikka.fi/vapaa/testissa-karesuandoknivenin-unna-aksu-kirves-kuin-karkki-ja-vielapa-kateva-kuin-mika/</t>
  </si>
  <si>
    <t>homeatbeach.blogspot.com</t>
  </si>
  <si>
    <t>https://retkipaikka.fi/vapaa/finbyn-jatulintarha-parainen/</t>
  </si>
  <si>
    <t>jyrkikokko.blogspot.com</t>
  </si>
  <si>
    <t>orinoron luontopolku</t>
  </si>
  <si>
    <t>varjojenmetsa.blogspot.com</t>
  </si>
  <si>
    <t>laavut lappeenranta</t>
  </si>
  <si>
    <t>https://retkipaikka.fi/vapaa/talvinen-mikonsaaren-luontopolku-lappeenranta/</t>
  </si>
  <si>
    <t>ismontarinoita.blogspot.com</t>
  </si>
  <si>
    <t>riuttalan talonpoikaismuseo</t>
  </si>
  <si>
    <t>https://retkipaikka.fi/vapaa/riuttalan-talonpoikaismuseo-kuopiossa/</t>
  </si>
  <si>
    <t>palasaaristoa.com</t>
  </si>
  <si>
    <t>http://retkipaikka.fi/vapaa/jouni-ohtamaa-inarinjarvi-elokuu-2013/</t>
  </si>
  <si>
    <t>antimaterialisti.wordpress.com</t>
  </si>
  <si>
    <t>touruvuori</t>
  </si>
  <si>
    <t>timotolonengraf.blogspot.com</t>
  </si>
  <si>
    <t>https://retkipaikka.fi/vapaa/kuhankuonon-vaskijarven-reitti-soita-metsaa-susia-ja-perhosia/</t>
  </si>
  <si>
    <t>shufflechronicle.com</t>
  </si>
  <si>
    <t>julma-ölkky</t>
  </si>
  <si>
    <t>lunowahuskies.blogspot.com</t>
  </si>
  <si>
    <t>seljes camping</t>
  </si>
  <si>
    <t>huulirullalla.blogspot.com</t>
  </si>
  <si>
    <t>kivikesku</t>
  </si>
  <si>
    <t>https://retkipaikka.fi/vapaa/paivaretki-kivikeskussa-nokialla/</t>
  </si>
  <si>
    <t>suomenrotkot.blogspot.com</t>
  </si>
  <si>
    <t>mustaamakiaa.wordpress.com</t>
  </si>
  <si>
    <t>pohjoismaiset taruolennot</t>
  </si>
  <si>
    <t>https://retkipaikka.fi/vapaa/kirjaesittelyssa-pohjoismaiset-taruolennot/</t>
  </si>
  <si>
    <t>mummulanarkijasunnuntai.blogspot.com</t>
  </si>
  <si>
    <t>fjällräven abisko lite 2</t>
  </si>
  <si>
    <t>elamanpituistarakkautta.blogspot.com</t>
  </si>
  <si>
    <t>letonniemi</t>
  </si>
  <si>
    <t>https://retkipaikka.fi/vapaa/oulun-letonniemi-on-elava-pala-planeettaa/</t>
  </si>
  <si>
    <t>erkinploki.blogspot.com</t>
  </si>
  <si>
    <t>kanjonin kurkkaus</t>
  </si>
  <si>
    <t>elamanmakuja.com</t>
  </si>
  <si>
    <t>canon g16</t>
  </si>
  <si>
    <t>vahvistuvavihtijarvi.blogspot.com</t>
  </si>
  <si>
    <t>kalan suolaus suolaliemessä</t>
  </si>
  <si>
    <t>putkiaivomies.com</t>
  </si>
  <si>
    <t>lieko</t>
  </si>
  <si>
    <t>https://retkipaikka.fi/vapaa/pernjarven-kallioylanko-salo/lieko/</t>
  </si>
  <si>
    <t>anniinanir.blogspot.com</t>
  </si>
  <si>
    <t>pyhän katariinan polut</t>
  </si>
  <si>
    <t>pientaelamaa.blogspot.com</t>
  </si>
  <si>
    <t>lämmitettävät pohjalliset kokemuksia</t>
  </si>
  <si>
    <t>lahtomaa.fi</t>
  </si>
  <si>
    <t>suksitehdas ylönen</t>
  </si>
  <si>
    <t>alakulju.net</t>
  </si>
  <si>
    <t>riuttala</t>
  </si>
  <si>
    <t>ymjo.blogspot.com</t>
  </si>
  <si>
    <t>tea karvinen</t>
  </si>
  <si>
    <t>https://retkipaikka.fi/vapaa/esittelyssa-tea-karvisen-nayttava-uutuusteos-kansallispuistot-maamme-luonnon-helmet/</t>
  </si>
  <si>
    <t>pienenkaksionelama.blogspot.com</t>
  </si>
  <si>
    <t>tammen tila</t>
  </si>
  <si>
    <t>ikariantulirumpu.fi</t>
  </si>
  <si>
    <t>pyhitys</t>
  </si>
  <si>
    <t>kirsikarvinen.blogspot.com</t>
  </si>
  <si>
    <t>pirkan taival kartta</t>
  </si>
  <si>
    <t>http://retkipaikka.fi/kauppa/tuote/seitseminen-helvetinjarvi-pirkan-taival-calazo-kartta/</t>
  </si>
  <si>
    <t>koirat.net</t>
  </si>
  <si>
    <t>tammi lohja</t>
  </si>
  <si>
    <t>talgarexpedition.blogspot.com</t>
  </si>
  <si>
    <t>sanginjoen retkeilyalue</t>
  </si>
  <si>
    <t>anttihuttunen.blogspot.com</t>
  </si>
  <si>
    <t>kuivalihan valmistus ulkona</t>
  </si>
  <si>
    <t>jormaursin.net</t>
  </si>
  <si>
    <t>vekaruskoski</t>
  </si>
  <si>
    <t>https://retkipaikka.fi/vapaa/kuuraisia-maisemia-kotajoen-rannoilla-vekaruksen-ulkoilualueella/</t>
  </si>
  <si>
    <t>viihdyke.fi</t>
  </si>
  <si>
    <t>somoteit.blogspot.com</t>
  </si>
  <si>
    <t>jonna saari alasti</t>
  </si>
  <si>
    <t>https://retkipaikka.fi/vapaa/sattasvaara-on-omituinen-erakko-ja-sen-huipulla-on-hyva-olla/</t>
  </si>
  <si>
    <t>elonpoluilla.wordpress.com</t>
  </si>
  <si>
    <t>voipaala</t>
  </si>
  <si>
    <t>tundraview.fi</t>
  </si>
  <si>
    <t>https://retkipaikka.fi/vapaa/palvelut-kartalla/</t>
  </si>
  <si>
    <t>vilzu.blogspot.com</t>
  </si>
  <si>
    <t>riippumatto vaelluksella</t>
  </si>
  <si>
    <t>pawenblogi.blogspot.com</t>
  </si>
  <si>
    <t>ylönen sukset</t>
  </si>
  <si>
    <t>mikelatrinadedivulgacao.blogspot.com</t>
  </si>
  <si>
    <t>dacia duster koeajo</t>
  </si>
  <si>
    <t>boende.fi</t>
  </si>
  <si>
    <t>laavun teko</t>
  </si>
  <si>
    <t>madderandcathair.blogspot.com</t>
  </si>
  <si>
    <t>https://retkipaikka.fi/vapaa/seinajoen-upea-paukaneva-kuiskii-suon-taydelta-tarinoita/</t>
  </si>
  <si>
    <t>cafamilycruising.blogspot.com</t>
  </si>
  <si>
    <t>jahtikartta</t>
  </si>
  <si>
    <t>lappohja.com</t>
  </si>
  <si>
    <t>pasilan kivilinna</t>
  </si>
  <si>
    <t>https://retkipaikka.fi/vapaa/pohjois-pasilan-kivilinna/</t>
  </si>
  <si>
    <t>realtortomgriffey.blogspot.com</t>
  </si>
  <si>
    <t>http://retkipaikka.fi/vapaa/uudenmaan-luolasuositukset-retkelijoille/</t>
  </si>
  <si>
    <t>voimaametsasta.blogspot.com</t>
  </si>
  <si>
    <t>trekphotos.net</t>
  </si>
  <si>
    <t>lapin shamaani</t>
  </si>
  <si>
    <t>https://retkipaikka.fi/vapaa/tassa-surmattiin-savon-viimeinen-saamelainen-jalkalan-lapin-kirkkokivi/</t>
  </si>
  <si>
    <t>raunistula.blogspot.com</t>
  </si>
  <si>
    <t>mulkkujärvi</t>
  </si>
  <si>
    <t>https://retkipaikka.fi/vapaa/havyttoman-kaunis-syyspaiva-mulkkujarvella/</t>
  </si>
  <si>
    <t>metsamerkintoja.blogspot.com</t>
  </si>
  <si>
    <t>kallo pori</t>
  </si>
  <si>
    <t>https://retkipaikka.fi/vapaa/kallon-kaunis-satamamajakka-porissa/</t>
  </si>
  <si>
    <t>justafact.info</t>
  </si>
  <si>
    <t>saariston rengastie pyörällä</t>
  </si>
  <si>
    <t>retkiaseikkailuja.blogspot.com</t>
  </si>
  <si>
    <t>sigma 150-600mm</t>
  </si>
  <si>
    <t>http://retkipaikka.fi/vapaa/testissa-sigma-eos-150-600mm-f5-6-3-c-dg-os-hsm-zoom/</t>
  </si>
  <si>
    <t>elinanmatkalaukussa.blogspot.com</t>
  </si>
  <si>
    <t>pyoraretkia.wordpress.com</t>
  </si>
  <si>
    <t>paimion polku</t>
  </si>
  <si>
    <t>https://retkipaikka.fi/vapaa/paimion-luontopolku/</t>
  </si>
  <si>
    <t>polcinfinland.blogspot.com</t>
  </si>
  <si>
    <t>lammassaari imatra</t>
  </si>
  <si>
    <t>https://retkipaikka.fi/vapaa/lumiaskelia-lammassaaressa-imatra/</t>
  </si>
  <si>
    <t>happyhobo.fi</t>
  </si>
  <si>
    <t>lellejakarvakamut.blogspot.com</t>
  </si>
  <si>
    <t>rovaniemi laavut</t>
  </si>
  <si>
    <t>https://retkipaikka.fi/vapaa/retkeilijan-rovaniemi-osa2-paivittaiset-pistekohteet-helposti-saavutettavissa/</t>
  </si>
  <si>
    <t>purkaja.blogspot.com</t>
  </si>
  <si>
    <t>kallionsivu.blogspot.com</t>
  </si>
  <si>
    <t>tulliniemi</t>
  </si>
  <si>
    <t>https://retkipaikka.fi/vapaa/hanko-tulliniemi/</t>
  </si>
  <si>
    <t>statgaga.com</t>
  </si>
  <si>
    <t>1,01E+08</t>
  </si>
  <si>
    <t>ritajärvi sastamala</t>
  </si>
  <si>
    <t>nokipannukuumana.blogspot.com</t>
  </si>
  <si>
    <t>aleksey-verbov.livejournal.com</t>
  </si>
  <si>
    <t>1,02E+08</t>
  </si>
  <si>
    <t>relaa.fi</t>
  </si>
  <si>
    <t>1,03E+08</t>
  </si>
  <si>
    <t>mannanmäki</t>
  </si>
  <si>
    <t>yeshuan-opetuslapsi.fi</t>
  </si>
  <si>
    <t>presidentti.tk</t>
  </si>
  <si>
    <t>salomon speedcross</t>
  </si>
  <si>
    <t>zeusjaetna.blogspot.com</t>
  </si>
  <si>
    <t>1,04E+08</t>
  </si>
  <si>
    <t>fjällräven abisko 75</t>
  </si>
  <si>
    <t>neulanappijanaskali.blogspot.com</t>
  </si>
  <si>
    <t>1,05E+08</t>
  </si>
  <si>
    <t>luontopolut oulu</t>
  </si>
  <si>
    <t>https://retkipaikka.fi/vapaa/kalimeen-isokankaan-laavut-oulussa/</t>
  </si>
  <si>
    <t>perapirtti.fi</t>
  </si>
  <si>
    <t>1,06E+08</t>
  </si>
  <si>
    <t>hyvät vaellushousut</t>
  </si>
  <si>
    <t>reissunaisenretket.blogspot.com</t>
  </si>
  <si>
    <t>1,07E+08</t>
  </si>
  <si>
    <t>muutoksensilta.fi</t>
  </si>
  <si>
    <t>1,08E+08</t>
  </si>
  <si>
    <t>saksalaisten hautausmaa rovaniemi</t>
  </si>
  <si>
    <t>teantarinoita.blogspot.com</t>
  </si>
  <si>
    <t>seikkailu2015.blogspot.com</t>
  </si>
  <si>
    <t>1,09E+08</t>
  </si>
  <si>
    <t>jyväskylä luontopolut</t>
  </si>
  <si>
    <t>tydknow.net</t>
  </si>
  <si>
    <t>1,1E+08</t>
  </si>
  <si>
    <t>maksaruoho</t>
  </si>
  <si>
    <t>http://retkipaikka.fi/vapaa/maksaruoho/</t>
  </si>
  <si>
    <t>liikutamua.blogspot.com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</si>
</sst>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sz val="10"/>
      <name val="Arial"/>
    </font>
    <font>
      <b/>
      <sz val="10"/>
      <name val="Arial"/>
    </font>
    <font>
      <b/>
      <u/>
      <sz val="10"/>
      <color rgb="FF1155CC"/>
      <name val="Arial"/>
    </font>
    <font>
      <b/>
      <u/>
      <sz val="10"/>
      <color rgb="FF000000"/>
      <name val="Arial"/>
    </font>
    <font>
      <sz val="11"/>
      <color rgb="FF000000"/>
      <name val="Calibri"/>
    </font>
    <font>
      <b/>
      <sz val="18"/>
      <name val="Arial"/>
    </font>
    <font>
      <b/>
      <sz val="10"/>
      <name val="Arial"/>
    </font>
    <font>
      <u/>
      <sz val="10"/>
      <color rgb="FF0000FF"/>
      <name val="Arial"/>
    </font>
    <font>
      <sz val="10"/>
      <name val="Arial"/>
    </font>
    <font>
      <u/>
      <sz val="10"/>
      <color rgb="FF1155CC"/>
      <name val="Arial"/>
    </font>
    <font>
      <u/>
      <sz val="10"/>
      <color rgb="FF1155CC"/>
      <name val="Arial"/>
    </font>
    <font>
      <u/>
      <sz val="10"/>
      <color rgb="FF1155CC"/>
      <name val="Arial"/>
    </font>
    <font>
      <sz val="11"/>
      <color rgb="FFFF9900"/>
      <name val="Calibri"/>
    </font>
    <font>
      <u/>
      <sz val="11"/>
      <color rgb="FF000000"/>
      <name val="Calibri"/>
    </font>
    <font>
      <u/>
      <sz val="11"/>
      <color rgb="FF000000"/>
      <name val="Calibri"/>
    </font>
    <font>
      <u/>
      <sz val="11"/>
      <color rgb="FF000000"/>
      <name val="Calibri"/>
    </font>
  </fonts>
  <fills count="6">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CE5CD"/>
        <bgColor rgb="FFFCE5CD"/>
      </patternFill>
    </fill>
    <fill>
      <patternFill patternType="solid">
        <fgColor rgb="FFD9EAD3"/>
        <bgColor rgb="FFD9EAD3"/>
      </patternFill>
    </fill>
  </fills>
  <borders count="1">
    <border>
      <left/>
      <right/>
      <top/>
      <bottom/>
      <diagonal/>
    </border>
  </borders>
  <cellStyleXfs count="1">
    <xf numFmtId="0" fontId="0" fillId="0" borderId="0"/>
  </cellStyleXfs>
  <cellXfs count="42">
    <xf numFmtId="0" fontId="0" fillId="0" borderId="0" xfId="0" applyFont="1" applyAlignment="1"/>
    <xf numFmtId="0" fontId="1" fillId="0" borderId="0" xfId="0" applyFont="1" applyAlignment="1"/>
    <xf numFmtId="0" fontId="5" fillId="0" borderId="0" xfId="0" applyFont="1" applyAlignment="1"/>
    <xf numFmtId="0" fontId="5" fillId="0" borderId="0" xfId="0" applyFont="1" applyAlignment="1">
      <alignment horizontal="right"/>
    </xf>
    <xf numFmtId="0" fontId="7" fillId="0" borderId="0" xfId="0" applyFont="1" applyAlignment="1"/>
    <xf numFmtId="0" fontId="7" fillId="0" borderId="0" xfId="0" applyFont="1" applyAlignment="1"/>
    <xf numFmtId="0" fontId="8" fillId="0" borderId="0" xfId="0" applyFont="1" applyAlignment="1"/>
    <xf numFmtId="0" fontId="1" fillId="2" borderId="0" xfId="0" applyFont="1" applyFill="1" applyAlignment="1"/>
    <xf numFmtId="0" fontId="10" fillId="2" borderId="0" xfId="0" applyFont="1" applyFill="1" applyAlignment="1"/>
    <xf numFmtId="0" fontId="1" fillId="0" borderId="0" xfId="0" applyFont="1" applyAlignment="1">
      <alignment horizontal="left"/>
    </xf>
    <xf numFmtId="0" fontId="1" fillId="3" borderId="0" xfId="0" applyFont="1" applyFill="1" applyAlignment="1"/>
    <xf numFmtId="0" fontId="11" fillId="3" borderId="0" xfId="0" applyFont="1" applyFill="1" applyAlignment="1"/>
    <xf numFmtId="0" fontId="1" fillId="0" borderId="0" xfId="0" applyFont="1" applyAlignment="1"/>
    <xf numFmtId="0" fontId="1" fillId="3" borderId="0" xfId="0" applyFont="1" applyFill="1" applyAlignment="1">
      <alignment vertical="center"/>
    </xf>
    <xf numFmtId="0" fontId="12" fillId="3" borderId="0" xfId="0" applyFont="1" applyFill="1" applyAlignment="1">
      <alignment vertical="center"/>
    </xf>
    <xf numFmtId="0" fontId="1" fillId="3" borderId="0" xfId="0" applyFont="1" applyFill="1" applyAlignment="1">
      <alignment vertical="center"/>
    </xf>
    <xf numFmtId="0" fontId="5" fillId="0" borderId="0" xfId="0" applyFont="1" applyAlignment="1"/>
    <xf numFmtId="0" fontId="14" fillId="0" borderId="0" xfId="0" applyFont="1" applyAlignment="1"/>
    <xf numFmtId="0" fontId="1" fillId="0" borderId="0" xfId="0" applyFont="1" applyAlignment="1">
      <alignment horizontal="left" wrapText="1"/>
    </xf>
    <xf numFmtId="0" fontId="1" fillId="4" borderId="0" xfId="0" applyFont="1" applyFill="1" applyAlignment="1"/>
    <xf numFmtId="0" fontId="1" fillId="4" borderId="0" xfId="0" applyFont="1" applyFill="1" applyAlignment="1"/>
    <xf numFmtId="0" fontId="1" fillId="5" borderId="0" xfId="0" applyFont="1" applyFill="1" applyAlignment="1"/>
    <xf numFmtId="0" fontId="5" fillId="4" borderId="0" xfId="0" applyFont="1" applyFill="1" applyAlignment="1"/>
    <xf numFmtId="0" fontId="5" fillId="4" borderId="0" xfId="0" applyFont="1" applyFill="1" applyAlignment="1">
      <alignment horizontal="right"/>
    </xf>
    <xf numFmtId="0" fontId="15" fillId="4" borderId="0" xfId="0" applyFont="1" applyFill="1" applyAlignment="1"/>
    <xf numFmtId="0" fontId="16" fillId="5" borderId="0" xfId="0" applyFont="1" applyFill="1" applyAlignment="1"/>
    <xf numFmtId="0" fontId="5" fillId="5" borderId="0" xfId="0" applyFont="1" applyFill="1" applyAlignment="1">
      <alignment horizontal="right"/>
    </xf>
    <xf numFmtId="0" fontId="5" fillId="5" borderId="0" xfId="0" applyFont="1" applyFill="1" applyAlignment="1"/>
    <xf numFmtId="0" fontId="7" fillId="0" borderId="0" xfId="0" applyFont="1" applyAlignment="1">
      <alignment horizontal="center"/>
    </xf>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xf>
    <xf numFmtId="0" fontId="9" fillId="0" borderId="0" xfId="0" applyFont="1" applyAlignment="1">
      <alignment vertical="center" wrapText="1"/>
    </xf>
    <xf numFmtId="0" fontId="4" fillId="0" borderId="0" xfId="0" applyFont="1" applyAlignment="1">
      <alignment horizontal="center"/>
    </xf>
    <xf numFmtId="0" fontId="6" fillId="0" borderId="0" xfId="0" applyFont="1" applyAlignment="1">
      <alignment horizontal="center"/>
    </xf>
    <xf numFmtId="0" fontId="1" fillId="0" borderId="0" xfId="0" applyFont="1" applyAlignment="1">
      <alignment wrapText="1"/>
    </xf>
    <xf numFmtId="0" fontId="3" fillId="0" borderId="0" xfId="0" applyFont="1" applyAlignment="1">
      <alignment horizontal="center"/>
    </xf>
    <xf numFmtId="0" fontId="14" fillId="0" borderId="0" xfId="0" applyFont="1" applyAlignment="1"/>
    <xf numFmtId="0" fontId="13"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522" Type="http://schemas.openxmlformats.org/officeDocument/2006/relationships/hyperlink" Target="http://tvoimis1925.blogspot.com/" TargetMode="External"/><Relationship Id="rId1827" Type="http://schemas.openxmlformats.org/officeDocument/2006/relationships/hyperlink" Target="http://kirjaploki.blogspot.com/" TargetMode="External"/><Relationship Id="rId21" Type="http://schemas.openxmlformats.org/officeDocument/2006/relationships/hyperlink" Target="https://retkipaikka.fi/vapaa/teijon-kansallispuisto/" TargetMode="External"/><Relationship Id="rId170" Type="http://schemas.openxmlformats.org/officeDocument/2006/relationships/hyperlink" Target="http://jklpaviljonki.fi/" TargetMode="External"/><Relationship Id="rId268" Type="http://schemas.openxmlformats.org/officeDocument/2006/relationships/hyperlink" Target="http://luontoliitto.fi/" TargetMode="External"/><Relationship Id="rId475" Type="http://schemas.openxmlformats.org/officeDocument/2006/relationships/hyperlink" Target="https://retkipaikka.fi/vapaa/maailman-paras-laavu-tee-se-itse-kahdenkympin-tarpeista/" TargetMode="External"/><Relationship Id="rId682" Type="http://schemas.openxmlformats.org/officeDocument/2006/relationships/hyperlink" Target="http://olutposti.fi/" TargetMode="External"/><Relationship Id="rId128" Type="http://schemas.openxmlformats.org/officeDocument/2006/relationships/hyperlink" Target="http://suomi24.fi/" TargetMode="External"/><Relationship Id="rId335" Type="http://schemas.openxmlformats.org/officeDocument/2006/relationships/hyperlink" Target="https://retkipaikka.fi/vapaa/janakkalan-hakoisten-linnavuori/" TargetMode="External"/><Relationship Id="rId542" Type="http://schemas.openxmlformats.org/officeDocument/2006/relationships/hyperlink" Target="http://punkinfinland.net/" TargetMode="External"/><Relationship Id="rId987" Type="http://schemas.openxmlformats.org/officeDocument/2006/relationships/hyperlink" Target="http://retkipaikka.fi/vapaa/jattilaisten-mailla-heretyn-luontopolku-isojarven-kansallispuisto/" TargetMode="External"/><Relationship Id="rId1172" Type="http://schemas.openxmlformats.org/officeDocument/2006/relationships/hyperlink" Target="http://naniannette.fi/" TargetMode="External"/><Relationship Id="rId402" Type="http://schemas.openxmlformats.org/officeDocument/2006/relationships/hyperlink" Target="https://retkipaikka.fi/vapaa/varsinais-suomi/" TargetMode="External"/><Relationship Id="rId847" Type="http://schemas.openxmlformats.org/officeDocument/2006/relationships/hyperlink" Target="https://retkipaikka.fi/vapaa/kokkokallio-vihdin-kaunein-paikka-katsella-auringonlaskuja/" TargetMode="External"/><Relationship Id="rId1032" Type="http://schemas.openxmlformats.org/officeDocument/2006/relationships/hyperlink" Target="http://tuulenkoirat.net/" TargetMode="External"/><Relationship Id="rId1477" Type="http://schemas.openxmlformats.org/officeDocument/2006/relationships/hyperlink" Target="http://akpojanblogi.blogspot.com/" TargetMode="External"/><Relationship Id="rId1684" Type="http://schemas.openxmlformats.org/officeDocument/2006/relationships/hyperlink" Target="https://retkipaikka.fi/vapaa/pattijoen-kastelli-on-jatinkirkko-mystinen-ja-nayttava-muinaisjaannos/" TargetMode="External"/><Relationship Id="rId1891" Type="http://schemas.openxmlformats.org/officeDocument/2006/relationships/hyperlink" Target="https://retkipaikka.fi/vapaa/pernjarven-kallioylanko-salo/lieko/" TargetMode="External"/><Relationship Id="rId707" Type="http://schemas.openxmlformats.org/officeDocument/2006/relationships/hyperlink" Target="http://retkipaikka.fi/vapaa/keisarinna-dagmarin-lahde-raasepori/" TargetMode="External"/><Relationship Id="rId914" Type="http://schemas.openxmlformats.org/officeDocument/2006/relationships/hyperlink" Target="http://rautalamminratsastuskeskus.fi/" TargetMode="External"/><Relationship Id="rId1337" Type="http://schemas.openxmlformats.org/officeDocument/2006/relationships/hyperlink" Target="http://retkipaikka.fi/vapaa/testissa-tentsile-puuteltta/" TargetMode="External"/><Relationship Id="rId1544" Type="http://schemas.openxmlformats.org/officeDocument/2006/relationships/hyperlink" Target="http://anttihanski.blogspot.com/" TargetMode="External"/><Relationship Id="rId1751" Type="http://schemas.openxmlformats.org/officeDocument/2006/relationships/hyperlink" Target="http://toutestbleu.info/" TargetMode="External"/><Relationship Id="rId1989" Type="http://schemas.openxmlformats.org/officeDocument/2006/relationships/hyperlink" Target="https://retkipaikka.fi/vapaa/kuuraisia-maisemia-kotajoen-rannoilla-vekaruksen-ulkoilualueella/" TargetMode="External"/><Relationship Id="rId43" Type="http://schemas.openxmlformats.org/officeDocument/2006/relationships/hyperlink" Target="https://retkipaikka.fi/vapaa/pieni-karhunkierros-12-km-on-suomen-suosituin-retkeilyreitti/" TargetMode="External"/><Relationship Id="rId1404" Type="http://schemas.openxmlformats.org/officeDocument/2006/relationships/hyperlink" Target="http://pelaguu.blogspot.com/" TargetMode="External"/><Relationship Id="rId1611" Type="http://schemas.openxmlformats.org/officeDocument/2006/relationships/hyperlink" Target="http://marinellahimari.fi/" TargetMode="External"/><Relationship Id="rId1849" Type="http://schemas.openxmlformats.org/officeDocument/2006/relationships/hyperlink" Target="https://retkipaikka.fi/vapaa/testissa-solo-stove-titan-risukeitin/" TargetMode="External"/><Relationship Id="rId192" Type="http://schemas.openxmlformats.org/officeDocument/2006/relationships/hyperlink" Target="http://kidzsearch.com/" TargetMode="External"/><Relationship Id="rId1709" Type="http://schemas.openxmlformats.org/officeDocument/2006/relationships/hyperlink" Target="http://sikseskivoi.blogspot.com/" TargetMode="External"/><Relationship Id="rId1916" Type="http://schemas.openxmlformats.org/officeDocument/2006/relationships/hyperlink" Target="http://viihdyke.fi/" TargetMode="External"/><Relationship Id="rId497" Type="http://schemas.openxmlformats.org/officeDocument/2006/relationships/hyperlink" Target="http://retkipaikka.fi/vapaa/muumipapan-majakka-soderskar-pellingin-saaristo-porvoo/" TargetMode="External"/><Relationship Id="rId357" Type="http://schemas.openxmlformats.org/officeDocument/2006/relationships/hyperlink" Target="http://kalastus.com/" TargetMode="External"/><Relationship Id="rId1194" Type="http://schemas.openxmlformats.org/officeDocument/2006/relationships/hyperlink" Target="http://rdvsex.eu/" TargetMode="External"/><Relationship Id="rId217" Type="http://schemas.openxmlformats.org/officeDocument/2006/relationships/hyperlink" Target="http://retkipaikka.fi/vapaa/suuntana-syksyinen-meiko/" TargetMode="External"/><Relationship Id="rId564" Type="http://schemas.openxmlformats.org/officeDocument/2006/relationships/hyperlink" Target="http://ykkosakseli.fi/" TargetMode="External"/><Relationship Id="rId771" Type="http://schemas.openxmlformats.org/officeDocument/2006/relationships/hyperlink" Target="http://retkipaikka.fi/vapaa/ruokolahden-kummakivi/" TargetMode="External"/><Relationship Id="rId869" Type="http://schemas.openxmlformats.org/officeDocument/2006/relationships/hyperlink" Target="https://retkipaikka.fi/vapaa/suttesgaldu-sulaojan-lahde-suomen-suurin/" TargetMode="External"/><Relationship Id="rId1499" Type="http://schemas.openxmlformats.org/officeDocument/2006/relationships/hyperlink" Target="http://edyct.eu/" TargetMode="External"/><Relationship Id="rId424" Type="http://schemas.openxmlformats.org/officeDocument/2006/relationships/hyperlink" Target="http://retkipaikka.fi/vapaa/tenholan-muinaislinna-hattula/" TargetMode="External"/><Relationship Id="rId631" Type="http://schemas.openxmlformats.org/officeDocument/2006/relationships/hyperlink" Target="http://retki.fi/" TargetMode="External"/><Relationship Id="rId729" Type="http://schemas.openxmlformats.org/officeDocument/2006/relationships/hyperlink" Target="https://retkipaikka.fi/vapaa/isosti-retkitunnelmaa-espegard-tulipata-testissa/" TargetMode="External"/><Relationship Id="rId1054" Type="http://schemas.openxmlformats.org/officeDocument/2006/relationships/hyperlink" Target="http://jerikofox.com/" TargetMode="External"/><Relationship Id="rId1261" Type="http://schemas.openxmlformats.org/officeDocument/2006/relationships/hyperlink" Target="http://retkipaikka.fi/vapaa/lotikon-kellari-marttila/" TargetMode="External"/><Relationship Id="rId1359" Type="http://schemas.openxmlformats.org/officeDocument/2006/relationships/hyperlink" Target="https://retkipaikka.fi/vapaa/tunturisusi-2014-keimiotunturin-sumussa/" TargetMode="External"/><Relationship Id="rId936" Type="http://schemas.openxmlformats.org/officeDocument/2006/relationships/hyperlink" Target="http://turunmaanseutu.fi/" TargetMode="External"/><Relationship Id="rId1121" Type="http://schemas.openxmlformats.org/officeDocument/2006/relationships/hyperlink" Target="https://retkipaikka.fi/vapaa/suksenhakuretki-hankasalmelle/" TargetMode="External"/><Relationship Id="rId1219" Type="http://schemas.openxmlformats.org/officeDocument/2006/relationships/hyperlink" Target="https://retkipaikka.fi/vapaa/kolme-kohdetta-kerralla-sarekin-kansallipuisto/" TargetMode="External"/><Relationship Id="rId1566" Type="http://schemas.openxmlformats.org/officeDocument/2006/relationships/hyperlink" Target="http://retkipaikka.fi/vapaa/testissa-fjallraven-keb-eco-shell-kasittamattoman-kevyt-kuorivaate/" TargetMode="External"/><Relationship Id="rId1773" Type="http://schemas.openxmlformats.org/officeDocument/2006/relationships/hyperlink" Target="http://rauta-reetta.blogspot.com/" TargetMode="External"/><Relationship Id="rId1980" Type="http://schemas.openxmlformats.org/officeDocument/2006/relationships/hyperlink" Target="http://neulanappijanaskali.blogspot.com/" TargetMode="External"/><Relationship Id="rId65" Type="http://schemas.openxmlformats.org/officeDocument/2006/relationships/hyperlink" Target="https://retkipaikka.fi/vapaa/kunnon-retkikirves-halkoo-puuta-ja-mielipiteita/" TargetMode="External"/><Relationship Id="rId1426" Type="http://schemas.openxmlformats.org/officeDocument/2006/relationships/hyperlink" Target="https://retkipaikka.fi/vapaa/lapakisto-luonnonsuojelu-ja-retkeilyalue-nastolassa/" TargetMode="External"/><Relationship Id="rId1633" Type="http://schemas.openxmlformats.org/officeDocument/2006/relationships/hyperlink" Target="http://markall.eu/" TargetMode="External"/><Relationship Id="rId1840" Type="http://schemas.openxmlformats.org/officeDocument/2006/relationships/hyperlink" Target="http://kermankuorijat.fi/" TargetMode="External"/><Relationship Id="rId1700" Type="http://schemas.openxmlformats.org/officeDocument/2006/relationships/hyperlink" Target="https://retkipaikka.fi/vapaa/pieni-suuri-savotta-minijaakari/" TargetMode="External"/><Relationship Id="rId1938" Type="http://schemas.openxmlformats.org/officeDocument/2006/relationships/hyperlink" Target="http://realtortomgriffey.blogspot.com/" TargetMode="External"/><Relationship Id="rId281" Type="http://schemas.openxmlformats.org/officeDocument/2006/relationships/hyperlink" Target="http://retkipaikka.fi/vapaa/adolfin-kammi-vesiputous-ja-lentokoneen-hylky-kaldoaivin-eramaa-utsjoki/" TargetMode="External"/><Relationship Id="rId141" Type="http://schemas.openxmlformats.org/officeDocument/2006/relationships/hyperlink" Target="https://retkipaikka.fi/vapaa/pirttisaari-upea-piilopaikka-porvoon-saaristossa/" TargetMode="External"/><Relationship Id="rId379" Type="http://schemas.openxmlformats.org/officeDocument/2006/relationships/hyperlink" Target="http://jp0.ru/" TargetMode="External"/><Relationship Id="rId586" Type="http://schemas.openxmlformats.org/officeDocument/2006/relationships/hyperlink" Target="https://retkipaikka.fi/vapaa/saariston-rengasreitti-pyorailijan-taivas/" TargetMode="External"/><Relationship Id="rId793" Type="http://schemas.openxmlformats.org/officeDocument/2006/relationships/hyperlink" Target="https://retkipaikka.fi/vapaa/kesainen-rukatunturi-on-rento-ja-kaunis-kuntoilukohde/" TargetMode="External"/><Relationship Id="rId7" Type="http://schemas.openxmlformats.org/officeDocument/2006/relationships/hyperlink" Target="https://retkipaikka.fi/vapaa/kuusenkerkkasiirappi-kahdella-tapaa/" TargetMode="External"/><Relationship Id="rId239" Type="http://schemas.openxmlformats.org/officeDocument/2006/relationships/hyperlink" Target="https://retkipaikka.fi/vapaa/testissa-salomon-speedcross-4-gtx-polkujuoksukengat/" TargetMode="External"/><Relationship Id="rId446" Type="http://schemas.openxmlformats.org/officeDocument/2006/relationships/hyperlink" Target="https://retkipaikka.fi/vapaa/ukko-koli-ja-ukko-kolin-luola/" TargetMode="External"/><Relationship Id="rId653" Type="http://schemas.openxmlformats.org/officeDocument/2006/relationships/hyperlink" Target="https://retkipaikka.fi/vapaa/talvian-hiidenkirnut-lohjalla/" TargetMode="External"/><Relationship Id="rId1076" Type="http://schemas.openxmlformats.org/officeDocument/2006/relationships/hyperlink" Target="http://vihtijarvi.fi/" TargetMode="External"/><Relationship Id="rId1283" Type="http://schemas.openxmlformats.org/officeDocument/2006/relationships/hyperlink" Target="https://retkipaikka.fi/vapaa/volokin-polku/" TargetMode="External"/><Relationship Id="rId1490" Type="http://schemas.openxmlformats.org/officeDocument/2006/relationships/hyperlink" Target="http://retkipaikka.fi/vapaa/testissa-lowa-vantage-gtx-vaelluskengat/" TargetMode="External"/><Relationship Id="rId306" Type="http://schemas.openxmlformats.org/officeDocument/2006/relationships/hyperlink" Target="http://yksivaihde.net/" TargetMode="External"/><Relationship Id="rId860" Type="http://schemas.openxmlformats.org/officeDocument/2006/relationships/hyperlink" Target="http://venetieto.fi/" TargetMode="External"/><Relationship Id="rId958" Type="http://schemas.openxmlformats.org/officeDocument/2006/relationships/hyperlink" Target="http://susiluola.fi/" TargetMode="External"/><Relationship Id="rId1143" Type="http://schemas.openxmlformats.org/officeDocument/2006/relationships/hyperlink" Target="https://retkipaikka.fi/vapaa/sarviniemi-taipalsaari/" TargetMode="External"/><Relationship Id="rId1588" Type="http://schemas.openxmlformats.org/officeDocument/2006/relationships/hyperlink" Target="https://retkipaikka.fi/vapaa/talviretki-sallaajarven-luontopolulle-jyvaskyla/" TargetMode="External"/><Relationship Id="rId1795" Type="http://schemas.openxmlformats.org/officeDocument/2006/relationships/hyperlink" Target="http://pomagamunicef.eu/" TargetMode="External"/><Relationship Id="rId87" Type="http://schemas.openxmlformats.org/officeDocument/2006/relationships/hyperlink" Target="https://retkipaikka.fi/vapaa/manamansalon-rantoja-ja-dyyneja-vaala/" TargetMode="External"/><Relationship Id="rId513" Type="http://schemas.openxmlformats.org/officeDocument/2006/relationships/hyperlink" Target="https://retkipaikka.fi/vapaa/karijoen-susiluola/" TargetMode="External"/><Relationship Id="rId720" Type="http://schemas.openxmlformats.org/officeDocument/2006/relationships/hyperlink" Target="http://lohjansaaristo.fi/" TargetMode="External"/><Relationship Id="rId818" Type="http://schemas.openxmlformats.org/officeDocument/2006/relationships/hyperlink" Target="http://johku.fi/" TargetMode="External"/><Relationship Id="rId1350" Type="http://schemas.openxmlformats.org/officeDocument/2006/relationships/hyperlink" Target="http://turistinakotikaupungissani.blogspot.com/" TargetMode="External"/><Relationship Id="rId1448" Type="http://schemas.openxmlformats.org/officeDocument/2006/relationships/hyperlink" Target="https://retkipaikka.fi/vapaa/mustavuoren-rotko-ja-linnoitukset-helsinki/" TargetMode="External"/><Relationship Id="rId1655" Type="http://schemas.openxmlformats.org/officeDocument/2006/relationships/hyperlink" Target="http://vaellusjutut.wordpress.com/" TargetMode="External"/><Relationship Id="rId1003" Type="http://schemas.openxmlformats.org/officeDocument/2006/relationships/hyperlink" Target="http://retkipaikka.fi/vapaa/iihahan-mahtava-paiva-wanhan-koulun-tallilla-keiteleella/" TargetMode="External"/><Relationship Id="rId1210" Type="http://schemas.openxmlformats.org/officeDocument/2006/relationships/hyperlink" Target="http://rouvasana.com/" TargetMode="External"/><Relationship Id="rId1308" Type="http://schemas.openxmlformats.org/officeDocument/2006/relationships/hyperlink" Target="http://tyovaenkiipeilijat.blogspot.com/" TargetMode="External"/><Relationship Id="rId1862" Type="http://schemas.openxmlformats.org/officeDocument/2006/relationships/hyperlink" Target="http://ismontarinoita.blogspot.com/" TargetMode="External"/><Relationship Id="rId1515" Type="http://schemas.openxmlformats.org/officeDocument/2006/relationships/hyperlink" Target="https://retkipaikka.fi/vapaa/maailmanperintokohde-verlan-puuhiomo-ja-pahvitehdas/" TargetMode="External"/><Relationship Id="rId1722" Type="http://schemas.openxmlformats.org/officeDocument/2006/relationships/hyperlink" Target="https://retkipaikka.fi/vapaa/salpapolku-osa-1-virolahti/" TargetMode="External"/><Relationship Id="rId14" Type="http://schemas.openxmlformats.org/officeDocument/2006/relationships/hyperlink" Target="http://fr.wikipedia.org/" TargetMode="External"/><Relationship Id="rId163" Type="http://schemas.openxmlformats.org/officeDocument/2006/relationships/hyperlink" Target="https://retkipaikka.fi/vapaa/siikanevan-saihkeessa-ruovesi/" TargetMode="External"/><Relationship Id="rId370" Type="http://schemas.openxmlformats.org/officeDocument/2006/relationships/hyperlink" Target="https://retkipaikka.fi/vapaa/kuuletko-kupson-kutsun-kupsovaara-pudasjarvi/" TargetMode="External"/><Relationship Id="rId230" Type="http://schemas.openxmlformats.org/officeDocument/2006/relationships/hyperlink" Target="http://uusikaupunki.fi/" TargetMode="External"/><Relationship Id="rId468" Type="http://schemas.openxmlformats.org/officeDocument/2006/relationships/hyperlink" Target="http://attoivanen.fi/" TargetMode="External"/><Relationship Id="rId675" Type="http://schemas.openxmlformats.org/officeDocument/2006/relationships/hyperlink" Target="https://retkipaikka.fi/vapaa/valassaarten-lumoissa-mustasaari/" TargetMode="External"/><Relationship Id="rId882" Type="http://schemas.openxmlformats.org/officeDocument/2006/relationships/hyperlink" Target="http://lapiosalmi.fi/" TargetMode="External"/><Relationship Id="rId1098" Type="http://schemas.openxmlformats.org/officeDocument/2006/relationships/hyperlink" Target="http://dpdp.biz/" TargetMode="External"/><Relationship Id="rId328" Type="http://schemas.openxmlformats.org/officeDocument/2006/relationships/hyperlink" Target="http://vandernet.com/" TargetMode="External"/><Relationship Id="rId535" Type="http://schemas.openxmlformats.org/officeDocument/2006/relationships/hyperlink" Target="http://retkipaikka.fi/vapaa/kevon-kanjoni-kahdella-tavalla-utsjoki/" TargetMode="External"/><Relationship Id="rId742" Type="http://schemas.openxmlformats.org/officeDocument/2006/relationships/hyperlink" Target="http://rouvasana.fi/" TargetMode="External"/><Relationship Id="rId1165" Type="http://schemas.openxmlformats.org/officeDocument/2006/relationships/hyperlink" Target="http://retkipaikka.fi/vapaa/eurooppalaisittain-ainutlaatuinen-vattajanniemi-ja-historiallinen-ohtakari/" TargetMode="External"/><Relationship Id="rId1372" Type="http://schemas.openxmlformats.org/officeDocument/2006/relationships/hyperlink" Target="http://loki.fi/" TargetMode="External"/><Relationship Id="rId602" Type="http://schemas.openxmlformats.org/officeDocument/2006/relationships/hyperlink" Target="https://retkipaikka.fi/vapaa/russaro-hanko/" TargetMode="External"/><Relationship Id="rId1025" Type="http://schemas.openxmlformats.org/officeDocument/2006/relationships/hyperlink" Target="http://retkipaikka.fi/vapaa/erataidot-osa-2-tulen-iskenta/" TargetMode="External"/><Relationship Id="rId1232" Type="http://schemas.openxmlformats.org/officeDocument/2006/relationships/hyperlink" Target="http://villamarkkola.fi/" TargetMode="External"/><Relationship Id="rId1677" Type="http://schemas.openxmlformats.org/officeDocument/2006/relationships/hyperlink" Target="http://scandinavianoutdoor.se/" TargetMode="External"/><Relationship Id="rId1884" Type="http://schemas.openxmlformats.org/officeDocument/2006/relationships/hyperlink" Target="http://erkinploki.blogspot.com/" TargetMode="External"/><Relationship Id="rId907" Type="http://schemas.openxmlformats.org/officeDocument/2006/relationships/hyperlink" Target="https://retkipaikka.fi/vapaa/nokipannukahvi/" TargetMode="External"/><Relationship Id="rId1537" Type="http://schemas.openxmlformats.org/officeDocument/2006/relationships/hyperlink" Target="https://retkipaikka.fi/vapaa/yottoman-yon-noitatunturi-vetaa-ihmisen-sanattomaksi/" TargetMode="External"/><Relationship Id="rId1744" Type="http://schemas.openxmlformats.org/officeDocument/2006/relationships/hyperlink" Target="https://retkipaikka.fi/vapaa/finland-4k-nain-upea-timelapse-video-syntyi/" TargetMode="External"/><Relationship Id="rId1951" Type="http://schemas.openxmlformats.org/officeDocument/2006/relationships/hyperlink" Target="http://retkipaikka.fi/vapaa/testissa-sigma-eos-150-600mm-f5-6-3-c-dg-os-hsm-zoom/" TargetMode="External"/><Relationship Id="rId36" Type="http://schemas.openxmlformats.org/officeDocument/2006/relationships/hyperlink" Target="http://simple.wikipedia.org/" TargetMode="External"/><Relationship Id="rId1604" Type="http://schemas.openxmlformats.org/officeDocument/2006/relationships/hyperlink" Target="https://retkipaikka.fi/vapaa/maaningan-korkeakoski-suomen-korkein-vesiputous-loppiaisaaton-asussaan/" TargetMode="External"/><Relationship Id="rId185" Type="http://schemas.openxmlformats.org/officeDocument/2006/relationships/hyperlink" Target="http://retkipaikka.fi/vapaa/latokartanonkoski-kisko/" TargetMode="External"/><Relationship Id="rId1811" Type="http://schemas.openxmlformats.org/officeDocument/2006/relationships/hyperlink" Target="http://adlapla.blogspot.com/" TargetMode="External"/><Relationship Id="rId1909" Type="http://schemas.openxmlformats.org/officeDocument/2006/relationships/hyperlink" Target="https://retkipaikka.fi/vapaa/onko-tassa-suomen-kaunein-puu/" TargetMode="External"/><Relationship Id="rId392" Type="http://schemas.openxmlformats.org/officeDocument/2006/relationships/hyperlink" Target="https://retkipaikka.fi/vapaa/testissa-tehokas-led-lenser-seo-7r-otsalamppu/" TargetMode="External"/><Relationship Id="rId697" Type="http://schemas.openxmlformats.org/officeDocument/2006/relationships/hyperlink" Target="https://retkipaikka.fi/vapaa/mustavuoren-rotko-ja-linnoitukset-helsinki/" TargetMode="External"/><Relationship Id="rId252" Type="http://schemas.openxmlformats.org/officeDocument/2006/relationships/hyperlink" Target="http://luonnonpaivat.fi/" TargetMode="External"/><Relationship Id="rId1187" Type="http://schemas.openxmlformats.org/officeDocument/2006/relationships/hyperlink" Target="https://retkipaikka.fi/vapaa/lapakisto-luonnonsuojelu-ja-retkeilyalue-nastolassa/" TargetMode="External"/><Relationship Id="rId112" Type="http://schemas.openxmlformats.org/officeDocument/2006/relationships/hyperlink" Target="http://tetongravity.com/" TargetMode="External"/><Relationship Id="rId557" Type="http://schemas.openxmlformats.org/officeDocument/2006/relationships/hyperlink" Target="https://retkipaikka.fi/vapaa/vaarniemen-laavu-ja-nakotorni/" TargetMode="External"/><Relationship Id="rId764" Type="http://schemas.openxmlformats.org/officeDocument/2006/relationships/hyperlink" Target="http://jalkaisin.blogspot.com/" TargetMode="External"/><Relationship Id="rId971" Type="http://schemas.openxmlformats.org/officeDocument/2006/relationships/hyperlink" Target="http://retkipaikka.fi/vapaa/pyha-nattanen-sodankyla/" TargetMode="External"/><Relationship Id="rId1394" Type="http://schemas.openxmlformats.org/officeDocument/2006/relationships/hyperlink" Target="http://autolomat.fi/" TargetMode="External"/><Relationship Id="rId1699" Type="http://schemas.openxmlformats.org/officeDocument/2006/relationships/hyperlink" Target="http://feedzter.com/" TargetMode="External"/><Relationship Id="rId417" Type="http://schemas.openxmlformats.org/officeDocument/2006/relationships/hyperlink" Target="http://rautalampi.fi/" TargetMode="External"/><Relationship Id="rId624" Type="http://schemas.openxmlformats.org/officeDocument/2006/relationships/hyperlink" Target="https://retkipaikka.fi/vapaa/kesatestissa-garmin-fenix-2-rannetietokone/" TargetMode="External"/><Relationship Id="rId831" Type="http://schemas.openxmlformats.org/officeDocument/2006/relationships/hyperlink" Target="http://retkipaikka.fi/vapaa/suomen-luolat/" TargetMode="External"/><Relationship Id="rId1047" Type="http://schemas.openxmlformats.org/officeDocument/2006/relationships/hyperlink" Target="https://retkipaikka.fi/vapaa/testissa-future-sport-vaellussauva/" TargetMode="External"/><Relationship Id="rId1254" Type="http://schemas.openxmlformats.org/officeDocument/2006/relationships/hyperlink" Target="http://coversbg.eu/" TargetMode="External"/><Relationship Id="rId1461" Type="http://schemas.openxmlformats.org/officeDocument/2006/relationships/hyperlink" Target="http://housing.fi/" TargetMode="External"/><Relationship Id="rId929" Type="http://schemas.openxmlformats.org/officeDocument/2006/relationships/hyperlink" Target="https://retkipaikka.fi/vapaa/mustion-linna-ja-ruukki-raasepori/" TargetMode="External"/><Relationship Id="rId1114" Type="http://schemas.openxmlformats.org/officeDocument/2006/relationships/hyperlink" Target="http://kaurila.fi/" TargetMode="External"/><Relationship Id="rId1321" Type="http://schemas.openxmlformats.org/officeDocument/2006/relationships/hyperlink" Target="http://retkipaikka.fi/vapaa/lyttylan-pirunpesa-pori/" TargetMode="External"/><Relationship Id="rId1559" Type="http://schemas.openxmlformats.org/officeDocument/2006/relationships/hyperlink" Target="http://backtonature.tv/" TargetMode="External"/><Relationship Id="rId1766" Type="http://schemas.openxmlformats.org/officeDocument/2006/relationships/hyperlink" Target="https://retkipaikka.fi/vapaa/salamajarven-kansallispuisto/" TargetMode="External"/><Relationship Id="rId1973" Type="http://schemas.openxmlformats.org/officeDocument/2006/relationships/hyperlink" Target="https://retkipaikka.fi/vapaa/mannanmaen-nakotorni-hameenkyrossa/" TargetMode="External"/><Relationship Id="rId58" Type="http://schemas.openxmlformats.org/officeDocument/2006/relationships/hyperlink" Target="http://kauppalehti.fi/" TargetMode="External"/><Relationship Id="rId1419" Type="http://schemas.openxmlformats.org/officeDocument/2006/relationships/hyperlink" Target="http://motocaching.net/" TargetMode="External"/><Relationship Id="rId1626" Type="http://schemas.openxmlformats.org/officeDocument/2006/relationships/hyperlink" Target="https://retkipaikka.fi/vapaa/rentoutumista-evon-retkeilyalueella/" TargetMode="External"/><Relationship Id="rId1833" Type="http://schemas.openxmlformats.org/officeDocument/2006/relationships/hyperlink" Target="https://retkipaikka.fi/vapaa/tuplatestissa-haixin-vaelluskengat-scout-ja-tapio/" TargetMode="External"/><Relationship Id="rId1900" Type="http://schemas.openxmlformats.org/officeDocument/2006/relationships/hyperlink" Target="http://ymjo.blogspot.com/" TargetMode="External"/><Relationship Id="rId274" Type="http://schemas.openxmlformats.org/officeDocument/2006/relationships/hyperlink" Target="http://salla.fi/" TargetMode="External"/><Relationship Id="rId481" Type="http://schemas.openxmlformats.org/officeDocument/2006/relationships/hyperlink" Target="http://retkipaikka.fi/vapaa/selataan-karttoja/" TargetMode="External"/><Relationship Id="rId134" Type="http://schemas.openxmlformats.org/officeDocument/2006/relationships/hyperlink" Target="http://ulapland.fi/" TargetMode="External"/><Relationship Id="rId579" Type="http://schemas.openxmlformats.org/officeDocument/2006/relationships/hyperlink" Target="http://io-tech.fi/" TargetMode="External"/><Relationship Id="rId786" Type="http://schemas.openxmlformats.org/officeDocument/2006/relationships/hyperlink" Target="http://kalastajanmaailma.com/" TargetMode="External"/><Relationship Id="rId993" Type="http://schemas.openxmlformats.org/officeDocument/2006/relationships/hyperlink" Target="https://retkipaikka.fi/vapaa/nyrolan-luontopolulla-jyvaskyla/" TargetMode="External"/><Relationship Id="rId341" Type="http://schemas.openxmlformats.org/officeDocument/2006/relationships/hyperlink" Target="http://lapland.fi/" TargetMode="External"/><Relationship Id="rId439" Type="http://schemas.openxmlformats.org/officeDocument/2006/relationships/hyperlink" Target="http://iitti.fi/" TargetMode="External"/><Relationship Id="rId646" Type="http://schemas.openxmlformats.org/officeDocument/2006/relationships/hyperlink" Target="http://outdoorsfinland.com/" TargetMode="External"/><Relationship Id="rId1069" Type="http://schemas.openxmlformats.org/officeDocument/2006/relationships/hyperlink" Target="https://retkipaikka.fi/vapaa/laulavan-moron-polku-sumiainen/" TargetMode="External"/><Relationship Id="rId1276" Type="http://schemas.openxmlformats.org/officeDocument/2006/relationships/hyperlink" Target="http://kirjamatkat.wordpress.com/" TargetMode="External"/><Relationship Id="rId1483" Type="http://schemas.openxmlformats.org/officeDocument/2006/relationships/hyperlink" Target="http://imatranlapinkavijat.fi/" TargetMode="External"/><Relationship Id="rId201" Type="http://schemas.openxmlformats.org/officeDocument/2006/relationships/hyperlink" Target="https://retkipaikka.fi/vapaa/seljes-ja-salmenharjun-lumoava-salaisuus/" TargetMode="External"/><Relationship Id="rId506" Type="http://schemas.openxmlformats.org/officeDocument/2006/relationships/hyperlink" Target="http://keywordhungry.com/" TargetMode="External"/><Relationship Id="rId853" Type="http://schemas.openxmlformats.org/officeDocument/2006/relationships/hyperlink" Target="https://retkipaikka.fi/vapaa/portfolio-item/minna-jakosuo/" TargetMode="External"/><Relationship Id="rId1136" Type="http://schemas.openxmlformats.org/officeDocument/2006/relationships/hyperlink" Target="http://juuretmaassa.com/" TargetMode="External"/><Relationship Id="rId1690" Type="http://schemas.openxmlformats.org/officeDocument/2006/relationships/hyperlink" Target="https://retkipaikka.fi/vapaa/testissa-tehokas-led-lenser-seo-7r-otsalamppu/" TargetMode="External"/><Relationship Id="rId1788" Type="http://schemas.openxmlformats.org/officeDocument/2006/relationships/hyperlink" Target="https://retkipaikka.fi/vapaa/kaupin-monipuolinen-ulkoilualue-tampereella/" TargetMode="External"/><Relationship Id="rId713" Type="http://schemas.openxmlformats.org/officeDocument/2006/relationships/hyperlink" Target="http://retkipaikka.fi/vapaa/keidas-keiteleen-kupeessa-lossisaari/" TargetMode="External"/><Relationship Id="rId920" Type="http://schemas.openxmlformats.org/officeDocument/2006/relationships/hyperlink" Target="http://lahiruokasafari.fi/" TargetMode="External"/><Relationship Id="rId1343" Type="http://schemas.openxmlformats.org/officeDocument/2006/relationships/hyperlink" Target="https://retkipaikka.fi/vapaa/nykarlebyn-suojeltu-hiekkaranta-storsand/" TargetMode="External"/><Relationship Id="rId1550" Type="http://schemas.openxmlformats.org/officeDocument/2006/relationships/hyperlink" Target="http://ecofyi.fi/" TargetMode="External"/><Relationship Id="rId1648" Type="http://schemas.openxmlformats.org/officeDocument/2006/relationships/hyperlink" Target="https://retkipaikka.fi/vapaa/lappiin-vaivattomasti-omalla-autolla-testissa-vr-autojuna/" TargetMode="External"/><Relationship Id="rId1203" Type="http://schemas.openxmlformats.org/officeDocument/2006/relationships/hyperlink" Target="http://retkipaikka.fi/vapaa/arvioitavana-fjallraven-keb-housu/" TargetMode="External"/><Relationship Id="rId1410" Type="http://schemas.openxmlformats.org/officeDocument/2006/relationships/hyperlink" Target="http://karjalohjankotiseutu.fi/" TargetMode="External"/><Relationship Id="rId1508" Type="http://schemas.openxmlformats.org/officeDocument/2006/relationships/hyperlink" Target="http://extraits-porno.eu/" TargetMode="External"/><Relationship Id="rId1855" Type="http://schemas.openxmlformats.org/officeDocument/2006/relationships/hyperlink" Target="http://retkipaikka.fi/vapaa/testissa-karesuandoknivenin-unna-aksu-kirves-kuin-karkki-ja-vielapa-kateva-kuin-mika/" TargetMode="External"/><Relationship Id="rId1715" Type="http://schemas.openxmlformats.org/officeDocument/2006/relationships/hyperlink" Target="http://hannahippopotamus.blogspot.com/" TargetMode="External"/><Relationship Id="rId1922" Type="http://schemas.openxmlformats.org/officeDocument/2006/relationships/hyperlink" Target="http://tundraview.fi/" TargetMode="External"/><Relationship Id="rId296" Type="http://schemas.openxmlformats.org/officeDocument/2006/relationships/hyperlink" Target="http://vapepa.fi/" TargetMode="External"/><Relationship Id="rId156" Type="http://schemas.openxmlformats.org/officeDocument/2006/relationships/hyperlink" Target="http://instagrid.me/" TargetMode="External"/><Relationship Id="rId363" Type="http://schemas.openxmlformats.org/officeDocument/2006/relationships/hyperlink" Target="http://korjaustieto.fi/" TargetMode="External"/><Relationship Id="rId570" Type="http://schemas.openxmlformats.org/officeDocument/2006/relationships/hyperlink" Target="http://kameraseura.fi/" TargetMode="External"/><Relationship Id="rId223" Type="http://schemas.openxmlformats.org/officeDocument/2006/relationships/hyperlink" Target="http://retkipaikka.fi/vapaa/retkiratsuksi-miten-dacia-duster-selvisi-viikon-maastotestista/" TargetMode="External"/><Relationship Id="rId430" Type="http://schemas.openxmlformats.org/officeDocument/2006/relationships/hyperlink" Target="https://retkipaikka.fi/vapaa/kuivalihan-valmistus-kotioloissa/" TargetMode="External"/><Relationship Id="rId668" Type="http://schemas.openxmlformats.org/officeDocument/2006/relationships/hyperlink" Target="http://naiseudenvoima.com/" TargetMode="External"/><Relationship Id="rId875" Type="http://schemas.openxmlformats.org/officeDocument/2006/relationships/hyperlink" Target="https://retkipaikka.fi/vapaa/turkoosin-lahteen-taikaa-hollolassa/" TargetMode="External"/><Relationship Id="rId1060" Type="http://schemas.openxmlformats.org/officeDocument/2006/relationships/hyperlink" Target="http://himoksella.info/" TargetMode="External"/><Relationship Id="rId1298" Type="http://schemas.openxmlformats.org/officeDocument/2006/relationships/hyperlink" Target="http://like2do.com/" TargetMode="External"/><Relationship Id="rId528" Type="http://schemas.openxmlformats.org/officeDocument/2006/relationships/hyperlink" Target="http://kaukokaipuumatkablogi.net/" TargetMode="External"/><Relationship Id="rId735" Type="http://schemas.openxmlformats.org/officeDocument/2006/relationships/hyperlink" Target="http://retkipaikka.fi/vapaa/uskoisitko-mista-tama-reppu-on-valmistettu-tassa-tulee-re-kanken/" TargetMode="External"/><Relationship Id="rId942" Type="http://schemas.openxmlformats.org/officeDocument/2006/relationships/hyperlink" Target="http://johannasuomela.com/" TargetMode="External"/><Relationship Id="rId1158" Type="http://schemas.openxmlformats.org/officeDocument/2006/relationships/hyperlink" Target="http://longdistancetrail.wordpress.com/" TargetMode="External"/><Relationship Id="rId1365" Type="http://schemas.openxmlformats.org/officeDocument/2006/relationships/hyperlink" Target="https://retkipaikka.fi/vapaa/10-vuorokautta-hammastunturin-eramaassa/" TargetMode="External"/><Relationship Id="rId1572" Type="http://schemas.openxmlformats.org/officeDocument/2006/relationships/hyperlink" Target="https://retkipaikka.fi/vapaa/taavetin-linnoitus-ja-huopaisenvirran-reitti-luumaki/" TargetMode="External"/><Relationship Id="rId1018" Type="http://schemas.openxmlformats.org/officeDocument/2006/relationships/hyperlink" Target="http://ymparistokeskus.fi/" TargetMode="External"/><Relationship Id="rId1225" Type="http://schemas.openxmlformats.org/officeDocument/2006/relationships/hyperlink" Target="http://retkipaikka.fi/vapaa/ihan-kuin-meren-rannalla-joensuun-kuhasalo-yllatti-retkeilijan/" TargetMode="External"/><Relationship Id="rId1432" Type="http://schemas.openxmlformats.org/officeDocument/2006/relationships/hyperlink" Target="https://retkipaikka.fi/vapaa/tuplatestissa-haixin-vaelluskengat-scout-ja-tapio/" TargetMode="External"/><Relationship Id="rId1877" Type="http://schemas.openxmlformats.org/officeDocument/2006/relationships/hyperlink" Target="https://retkipaikka.fi/vapaa/seilin-saari-parainen/" TargetMode="External"/><Relationship Id="rId71" Type="http://schemas.openxmlformats.org/officeDocument/2006/relationships/hyperlink" Target="https://retkipaikka.fi/vapaa/aavasaksa-ylitornio/" TargetMode="External"/><Relationship Id="rId802" Type="http://schemas.openxmlformats.org/officeDocument/2006/relationships/hyperlink" Target="http://urbaaniviidakkoseikkailijatar.fi/" TargetMode="External"/><Relationship Id="rId1737" Type="http://schemas.openxmlformats.org/officeDocument/2006/relationships/hyperlink" Target="http://suomi365.blogspot.com/" TargetMode="External"/><Relationship Id="rId1944" Type="http://schemas.openxmlformats.org/officeDocument/2006/relationships/hyperlink" Target="http://raunistula.blogspot.com/" TargetMode="External"/><Relationship Id="rId29" Type="http://schemas.openxmlformats.org/officeDocument/2006/relationships/hyperlink" Target="https://retkipaikka.fi/vapaa/turkoosin-lahteen-taikaa-hollolassa/" TargetMode="External"/><Relationship Id="rId178" Type="http://schemas.openxmlformats.org/officeDocument/2006/relationships/hyperlink" Target="http://menaiset.fi/" TargetMode="External"/><Relationship Id="rId1804" Type="http://schemas.openxmlformats.org/officeDocument/2006/relationships/hyperlink" Target="https://retkipaikka.fi/vapaa/poronpolku-lopella-poroja-vain-nimeksi/" TargetMode="External"/><Relationship Id="rId385" Type="http://schemas.openxmlformats.org/officeDocument/2006/relationships/hyperlink" Target="http://digicamera.net/" TargetMode="External"/><Relationship Id="rId592" Type="http://schemas.openxmlformats.org/officeDocument/2006/relationships/hyperlink" Target="https://retkipaikka.fi/vapaa/pyoreapaisen-jattilaisen-otsalla-himmelriiki-eli-taivaskero-muonio/" TargetMode="External"/><Relationship Id="rId245" Type="http://schemas.openxmlformats.org/officeDocument/2006/relationships/hyperlink" Target="https://retkipaikka.fi/vapaa/villa-elfvik-kiehtova-retkikohde-espoossa-2/" TargetMode="External"/><Relationship Id="rId452" Type="http://schemas.openxmlformats.org/officeDocument/2006/relationships/hyperlink" Target="https://retkipaikka.fi/vapaa/seitseminen/" TargetMode="External"/><Relationship Id="rId897" Type="http://schemas.openxmlformats.org/officeDocument/2006/relationships/hyperlink" Target="https://retkipaikka.fi/vapaa/nauvon-saaristossa-kevatta-etsimassa/" TargetMode="External"/><Relationship Id="rId1082" Type="http://schemas.openxmlformats.org/officeDocument/2006/relationships/hyperlink" Target="http://kuntahakemisto.fi/" TargetMode="External"/><Relationship Id="rId105" Type="http://schemas.openxmlformats.org/officeDocument/2006/relationships/hyperlink" Target="http://retkipaikka.fi/vapaa/struven-ketju-puolakka-korpilahti/" TargetMode="External"/><Relationship Id="rId312" Type="http://schemas.openxmlformats.org/officeDocument/2006/relationships/hyperlink" Target="http://visitlohja.fi/" TargetMode="External"/><Relationship Id="rId757" Type="http://schemas.openxmlformats.org/officeDocument/2006/relationships/hyperlink" Target="http://retkipaikka.fi/vapaa/bomarsundin-linnoitus-oli-ahvenanmaan-suurin-rakennus/" TargetMode="External"/><Relationship Id="rId964" Type="http://schemas.openxmlformats.org/officeDocument/2006/relationships/hyperlink" Target="http://utanet.fi/" TargetMode="External"/><Relationship Id="rId1387" Type="http://schemas.openxmlformats.org/officeDocument/2006/relationships/hyperlink" Target="https://retkipaikka.fi/vapaa/enchroma-lasit-avaavat-punavihersokealle-uuden-varikkaan-maailman/" TargetMode="External"/><Relationship Id="rId1594" Type="http://schemas.openxmlformats.org/officeDocument/2006/relationships/hyperlink" Target="https://retkipaikka.fi/vapaa/urho-kekkosen-kansallispuisto/" TargetMode="External"/><Relationship Id="rId93" Type="http://schemas.openxmlformats.org/officeDocument/2006/relationships/hyperlink" Target="https://retkipaikka.fi/vapaa/haunisten-jarvi-ja-pomponrahka/" TargetMode="External"/><Relationship Id="rId617" Type="http://schemas.openxmlformats.org/officeDocument/2006/relationships/hyperlink" Target="http://gotavastia.fi/" TargetMode="External"/><Relationship Id="rId824" Type="http://schemas.openxmlformats.org/officeDocument/2006/relationships/hyperlink" Target="http://paimionjoki.fi/" TargetMode="External"/><Relationship Id="rId1247" Type="http://schemas.openxmlformats.org/officeDocument/2006/relationships/hyperlink" Target="http://retkipaikka.fi/vapaa/hanko/" TargetMode="External"/><Relationship Id="rId1454" Type="http://schemas.openxmlformats.org/officeDocument/2006/relationships/hyperlink" Target="https://retkipaikka.fi/vapaa/luppioberget-torniolaakson-aurinkovaara/" TargetMode="External"/><Relationship Id="rId1661" Type="http://schemas.openxmlformats.org/officeDocument/2006/relationships/hyperlink" Target="http://revontulia.com/" TargetMode="External"/><Relationship Id="rId1899" Type="http://schemas.openxmlformats.org/officeDocument/2006/relationships/hyperlink" Target="https://retkipaikka.fi/vapaa/riuttalan-talonpoikaismuseo-kuopiossa/" TargetMode="External"/><Relationship Id="rId1107" Type="http://schemas.openxmlformats.org/officeDocument/2006/relationships/hyperlink" Target="https://retkipaikka.fi/vapaa/salpalinjaa-entisoitiin-kuusamon-lahtelassa-talta-paikka-naytti-syksylla-1944/" TargetMode="External"/><Relationship Id="rId1314" Type="http://schemas.openxmlformats.org/officeDocument/2006/relationships/hyperlink" Target="http://sivari.org/" TargetMode="External"/><Relationship Id="rId1521" Type="http://schemas.openxmlformats.org/officeDocument/2006/relationships/hyperlink" Target="https://retkipaikka.fi/vapaa/kuksan-tarina-retkeilijan-pyhan-artefaktin-valmistus/" TargetMode="External"/><Relationship Id="rId1759" Type="http://schemas.openxmlformats.org/officeDocument/2006/relationships/hyperlink" Target="http://hiidenkirnut.blogspot.com/" TargetMode="External"/><Relationship Id="rId1966" Type="http://schemas.openxmlformats.org/officeDocument/2006/relationships/hyperlink" Target="http://statgaga.com/" TargetMode="External"/><Relationship Id="rId1619" Type="http://schemas.openxmlformats.org/officeDocument/2006/relationships/hyperlink" Target="http://juusosays.com/" TargetMode="External"/><Relationship Id="rId1826" Type="http://schemas.openxmlformats.org/officeDocument/2006/relationships/hyperlink" Target="https://retkipaikka.fi/vapaa/testissa-stanley-coffee-press-termospullo/" TargetMode="External"/><Relationship Id="rId20" Type="http://schemas.openxmlformats.org/officeDocument/2006/relationships/hyperlink" Target="http://pl.wikipedia.org/" TargetMode="External"/><Relationship Id="rId267" Type="http://schemas.openxmlformats.org/officeDocument/2006/relationships/hyperlink" Target="http://retkipaikka.fi/vapaa/maailman-suurin-puukirkko-kerimaella/" TargetMode="External"/><Relationship Id="rId474" Type="http://schemas.openxmlformats.org/officeDocument/2006/relationships/hyperlink" Target="http://smackthejack.net/" TargetMode="External"/><Relationship Id="rId127" Type="http://schemas.openxmlformats.org/officeDocument/2006/relationships/hyperlink" Target="https://retkipaikka.fi/vapaa/tiirismaan-pirunpesa-hollola/" TargetMode="External"/><Relationship Id="rId681" Type="http://schemas.openxmlformats.org/officeDocument/2006/relationships/hyperlink" Target="https://retkipaikka.fi/vapaa/tummamaen-luontopolku-vehmaalla/" TargetMode="External"/><Relationship Id="rId779" Type="http://schemas.openxmlformats.org/officeDocument/2006/relationships/hyperlink" Target="https://retkipaikka.fi/vapaa/garmin-montana-600-testissa/" TargetMode="External"/><Relationship Id="rId986" Type="http://schemas.openxmlformats.org/officeDocument/2006/relationships/hyperlink" Target="http://subiektywnie.eu/" TargetMode="External"/><Relationship Id="rId334" Type="http://schemas.openxmlformats.org/officeDocument/2006/relationships/hyperlink" Target="http://kulttuuriymparistomme.fi/" TargetMode="External"/><Relationship Id="rId541" Type="http://schemas.openxmlformats.org/officeDocument/2006/relationships/hyperlink" Target="http://retkipaikka.fi/vapaa/kesan-mittainen-kestotesti-lowa-camino-gtx/" TargetMode="External"/><Relationship Id="rId639" Type="http://schemas.openxmlformats.org/officeDocument/2006/relationships/hyperlink" Target="http://sukuseura.fi/" TargetMode="External"/><Relationship Id="rId1171" Type="http://schemas.openxmlformats.org/officeDocument/2006/relationships/hyperlink" Target="http://retkipaikka.fi/vapaa/halosen-uuni-kuusamo/" TargetMode="External"/><Relationship Id="rId1269" Type="http://schemas.openxmlformats.org/officeDocument/2006/relationships/hyperlink" Target="http://retkipaikka.fi/vapaa/hitonhaudan-salaisuudet-osa-2/" TargetMode="External"/><Relationship Id="rId1476" Type="http://schemas.openxmlformats.org/officeDocument/2006/relationships/hyperlink" Target="https://retkipaikka.fi/vapaa/sovellus/" TargetMode="External"/><Relationship Id="rId401" Type="http://schemas.openxmlformats.org/officeDocument/2006/relationships/hyperlink" Target="http://kainuunliitto.fi/" TargetMode="External"/><Relationship Id="rId846" Type="http://schemas.openxmlformats.org/officeDocument/2006/relationships/hyperlink" Target="http://tommolansalmi.fi/" TargetMode="External"/><Relationship Id="rId1031" Type="http://schemas.openxmlformats.org/officeDocument/2006/relationships/hyperlink" Target="https://retkipaikka.fi/vapaa/kosunniemenluola-rantasalmi/" TargetMode="External"/><Relationship Id="rId1129" Type="http://schemas.openxmlformats.org/officeDocument/2006/relationships/hyperlink" Target="https://retkipaikka.fi/vapaa/poronpolku-lopella-poroja-vain-nimeksi/" TargetMode="External"/><Relationship Id="rId1683" Type="http://schemas.openxmlformats.org/officeDocument/2006/relationships/hyperlink" Target="http://mettaanmeni.blogspot.com/" TargetMode="External"/><Relationship Id="rId1890" Type="http://schemas.openxmlformats.org/officeDocument/2006/relationships/hyperlink" Target="http://putkiaivomies.com/" TargetMode="External"/><Relationship Id="rId1988" Type="http://schemas.openxmlformats.org/officeDocument/2006/relationships/hyperlink" Target="http://teantarinoita.blogspot.com/" TargetMode="External"/><Relationship Id="rId706" Type="http://schemas.openxmlformats.org/officeDocument/2006/relationships/hyperlink" Target="http://theatreworldinternetmagazine.com/" TargetMode="External"/><Relationship Id="rId913" Type="http://schemas.openxmlformats.org/officeDocument/2006/relationships/hyperlink" Target="http://retkipaikka.fi/vapaa/liesjarven-kyynaranharju-tammelassa/" TargetMode="External"/><Relationship Id="rId1336" Type="http://schemas.openxmlformats.org/officeDocument/2006/relationships/hyperlink" Target="http://pumpelot.blogspot.com/" TargetMode="External"/><Relationship Id="rId1543" Type="http://schemas.openxmlformats.org/officeDocument/2006/relationships/hyperlink" Target="https://retkipaikka.fi/vapaa/manamansalon-rantoja-ja-dyyneja-vaala/" TargetMode="External"/><Relationship Id="rId1750" Type="http://schemas.openxmlformats.org/officeDocument/2006/relationships/hyperlink" Target="https://retkipaikka.fi/vapaa/repoveden-kansallispuisto/" TargetMode="External"/><Relationship Id="rId42" Type="http://schemas.openxmlformats.org/officeDocument/2006/relationships/hyperlink" Target="http://et.wikipedia.org/" TargetMode="External"/><Relationship Id="rId1403" Type="http://schemas.openxmlformats.org/officeDocument/2006/relationships/hyperlink" Target="https://retkipaikka.fi/vapaa/emasalon-rantarauhaa-varlaxudden-porvoo/" TargetMode="External"/><Relationship Id="rId1610" Type="http://schemas.openxmlformats.org/officeDocument/2006/relationships/hyperlink" Target="http://retkipaikka.fi/vapaa/retkiratsuksi-miten-dacia-duster-selvisi-viikon-maastotestista/" TargetMode="External"/><Relationship Id="rId1848" Type="http://schemas.openxmlformats.org/officeDocument/2006/relationships/hyperlink" Target="http://verkkojavesilla.blogspot.com/" TargetMode="External"/><Relationship Id="rId191" Type="http://schemas.openxmlformats.org/officeDocument/2006/relationships/hyperlink" Target="http://retkipaikka.fi/vapaa/suomen-luolat/" TargetMode="External"/><Relationship Id="rId1708" Type="http://schemas.openxmlformats.org/officeDocument/2006/relationships/hyperlink" Target="https://retkipaikka.fi/vapaa/retkipaikka-testaa-bla-band-retkiateriat/" TargetMode="External"/><Relationship Id="rId1915" Type="http://schemas.openxmlformats.org/officeDocument/2006/relationships/hyperlink" Target="https://retkipaikka.fi/vapaa/kuuraisia-maisemia-kotajoen-rannoilla-vekaruksen-ulkoilualueella/" TargetMode="External"/><Relationship Id="rId289" Type="http://schemas.openxmlformats.org/officeDocument/2006/relationships/hyperlink" Target="https://retkipaikka.fi/vapaa/luontopolut/" TargetMode="External"/><Relationship Id="rId496" Type="http://schemas.openxmlformats.org/officeDocument/2006/relationships/hyperlink" Target="http://unusualplaces.org/" TargetMode="External"/><Relationship Id="rId149" Type="http://schemas.openxmlformats.org/officeDocument/2006/relationships/hyperlink" Target="https://retkipaikka.fi/vapaa/linnavuoret/" TargetMode="External"/><Relationship Id="rId356" Type="http://schemas.openxmlformats.org/officeDocument/2006/relationships/hyperlink" Target="https://retkipaikka.fi/vapaa/mustavalkoisella-sarkitunturilla-muonio/" TargetMode="External"/><Relationship Id="rId563" Type="http://schemas.openxmlformats.org/officeDocument/2006/relationships/hyperlink" Target="https://retkipaikka.fi/vapaa/onko-tassa-suomen-kaunein-puu/" TargetMode="External"/><Relationship Id="rId770" Type="http://schemas.openxmlformats.org/officeDocument/2006/relationships/hyperlink" Target="http://teakarvinen.com/" TargetMode="External"/><Relationship Id="rId1193" Type="http://schemas.openxmlformats.org/officeDocument/2006/relationships/hyperlink" Target="http://retkipaikka.fi/vapaa/arvioitavana-fjallraven-keb-housu/" TargetMode="External"/><Relationship Id="rId216" Type="http://schemas.openxmlformats.org/officeDocument/2006/relationships/hyperlink" Target="http://muropaketti.com/" TargetMode="External"/><Relationship Id="rId423" Type="http://schemas.openxmlformats.org/officeDocument/2006/relationships/hyperlink" Target="http://kotipuutarha.fi/" TargetMode="External"/><Relationship Id="rId868" Type="http://schemas.openxmlformats.org/officeDocument/2006/relationships/hyperlink" Target="http://aloneinthewild.net/" TargetMode="External"/><Relationship Id="rId1053" Type="http://schemas.openxmlformats.org/officeDocument/2006/relationships/hyperlink" Target="http://retkipaikka.fi/vapaa/karevan-kierto-maskun-rivieran-maisemissa/" TargetMode="External"/><Relationship Id="rId1260" Type="http://schemas.openxmlformats.org/officeDocument/2006/relationships/hyperlink" Target="http://mambofestival.eu/" TargetMode="External"/><Relationship Id="rId1498" Type="http://schemas.openxmlformats.org/officeDocument/2006/relationships/hyperlink" Target="https://retkipaikka.fi/vapaa/varsinais-suomi/" TargetMode="External"/><Relationship Id="rId630" Type="http://schemas.openxmlformats.org/officeDocument/2006/relationships/hyperlink" Target="http://retkipaikka.fi/vapaa/hogberget/" TargetMode="External"/><Relationship Id="rId728" Type="http://schemas.openxmlformats.org/officeDocument/2006/relationships/hyperlink" Target="http://lappilainen.fi/" TargetMode="External"/><Relationship Id="rId935" Type="http://schemas.openxmlformats.org/officeDocument/2006/relationships/hyperlink" Target="http://retkipaikka.fi/vapaa/hanikan-luontopolku-vehrea-keidas-espoon-soukassa/" TargetMode="External"/><Relationship Id="rId1358" Type="http://schemas.openxmlformats.org/officeDocument/2006/relationships/hyperlink" Target="http://arcticspell.blogspot.com/" TargetMode="External"/><Relationship Id="rId1565" Type="http://schemas.openxmlformats.org/officeDocument/2006/relationships/hyperlink" Target="http://ninneroinen.com/" TargetMode="External"/><Relationship Id="rId1772" Type="http://schemas.openxmlformats.org/officeDocument/2006/relationships/hyperlink" Target="http://retkipaikka.fi/vapaa/etela-konneveden-kansallispuisto/" TargetMode="External"/><Relationship Id="rId64" Type="http://schemas.openxmlformats.org/officeDocument/2006/relationships/hyperlink" Target="http://is.fi/" TargetMode="External"/><Relationship Id="rId1120" Type="http://schemas.openxmlformats.org/officeDocument/2006/relationships/hyperlink" Target="http://panunmatkat.com/" TargetMode="External"/><Relationship Id="rId1218" Type="http://schemas.openxmlformats.org/officeDocument/2006/relationships/hyperlink" Target="http://diyturku.net/" TargetMode="External"/><Relationship Id="rId1425" Type="http://schemas.openxmlformats.org/officeDocument/2006/relationships/hyperlink" Target="http://mamas-garden.blogspot.com/" TargetMode="External"/><Relationship Id="rId1632" Type="http://schemas.openxmlformats.org/officeDocument/2006/relationships/hyperlink" Target="https://retkipaikka.fi/vapaa/torronsuon-kansallispuisto/" TargetMode="External"/><Relationship Id="rId1937" Type="http://schemas.openxmlformats.org/officeDocument/2006/relationships/hyperlink" Target="https://retkipaikka.fi/vapaa/pohjois-pasilan-kivilinna/" TargetMode="External"/><Relationship Id="rId280" Type="http://schemas.openxmlformats.org/officeDocument/2006/relationships/hyperlink" Target="http://vihti.fi/" TargetMode="External"/><Relationship Id="rId140" Type="http://schemas.openxmlformats.org/officeDocument/2006/relationships/hyperlink" Target="http://sll.fi/" TargetMode="External"/><Relationship Id="rId378" Type="http://schemas.openxmlformats.org/officeDocument/2006/relationships/hyperlink" Target="https://retkipaikka.fi/vapaa/julma-olkky-kuusamo/" TargetMode="External"/><Relationship Id="rId585" Type="http://schemas.openxmlformats.org/officeDocument/2006/relationships/hyperlink" Target="http://rovaniemenseurakunta.fi/" TargetMode="External"/><Relationship Id="rId792" Type="http://schemas.openxmlformats.org/officeDocument/2006/relationships/hyperlink" Target="http://sometime.fi/" TargetMode="External"/><Relationship Id="rId6" Type="http://schemas.openxmlformats.org/officeDocument/2006/relationships/hyperlink" Target="http://bit.ly/" TargetMode="External"/><Relationship Id="rId238" Type="http://schemas.openxmlformats.org/officeDocument/2006/relationships/hyperlink" Target="http://fitfashion.fi/" TargetMode="External"/><Relationship Id="rId445" Type="http://schemas.openxmlformats.org/officeDocument/2006/relationships/hyperlink" Target="http://lumipallo.fi/" TargetMode="External"/><Relationship Id="rId652" Type="http://schemas.openxmlformats.org/officeDocument/2006/relationships/hyperlink" Target="http://vastaiskuankeudelle.fi/" TargetMode="External"/><Relationship Id="rId1075" Type="http://schemas.openxmlformats.org/officeDocument/2006/relationships/hyperlink" Target="http://retkipaikka.fi/vapaa/taydellisen-savukalan-salaisuus/" TargetMode="External"/><Relationship Id="rId1282" Type="http://schemas.openxmlformats.org/officeDocument/2006/relationships/hyperlink" Target="http://kivipellonsaila.blogspot.com/" TargetMode="External"/><Relationship Id="rId305" Type="http://schemas.openxmlformats.org/officeDocument/2006/relationships/hyperlink" Target="http://retkipaikka.fi/vapaa/lullinvuoren-luola-jyvaskyla/" TargetMode="External"/><Relationship Id="rId512" Type="http://schemas.openxmlformats.org/officeDocument/2006/relationships/hyperlink" Target="http://visitleppavirta.fi/" TargetMode="External"/><Relationship Id="rId957" Type="http://schemas.openxmlformats.org/officeDocument/2006/relationships/hyperlink" Target="https://retkipaikka.fi/vapaa/tromssan-laanin-blavatnet/" TargetMode="External"/><Relationship Id="rId1142" Type="http://schemas.openxmlformats.org/officeDocument/2006/relationships/hyperlink" Target="http://villesuorsa.fi/" TargetMode="External"/><Relationship Id="rId1587" Type="http://schemas.openxmlformats.org/officeDocument/2006/relationships/hyperlink" Target="http://azjatki.eu/" TargetMode="External"/><Relationship Id="rId1794" Type="http://schemas.openxmlformats.org/officeDocument/2006/relationships/hyperlink" Target="https://retkipaikka.fi/vapaa/kuusamon-ristikalliolle-johdattaa-kesalla-metsakukkien-polku/" TargetMode="External"/><Relationship Id="rId86" Type="http://schemas.openxmlformats.org/officeDocument/2006/relationships/hyperlink" Target="http://visitfinland.com/" TargetMode="External"/><Relationship Id="rId817" Type="http://schemas.openxmlformats.org/officeDocument/2006/relationships/hyperlink" Target="https://retkipaikka.fi/vapaa/pohjois-savo/" TargetMode="External"/><Relationship Id="rId1002" Type="http://schemas.openxmlformats.org/officeDocument/2006/relationships/hyperlink" Target="http://sadunkuulumisia.wordpress.com/" TargetMode="External"/><Relationship Id="rId1447" Type="http://schemas.openxmlformats.org/officeDocument/2006/relationships/hyperlink" Target="http://golink.eu/" TargetMode="External"/><Relationship Id="rId1654" Type="http://schemas.openxmlformats.org/officeDocument/2006/relationships/hyperlink" Target="https://retkipaikka.fi/vapaa/inarin-reissu-osa-vi-ukko-aijih-saaren-seitakivi/" TargetMode="External"/><Relationship Id="rId1861" Type="http://schemas.openxmlformats.org/officeDocument/2006/relationships/hyperlink" Target="https://retkipaikka.fi/vapaa/talvinen-mikonsaaren-luontopolku-lappeenranta/" TargetMode="External"/><Relationship Id="rId1307" Type="http://schemas.openxmlformats.org/officeDocument/2006/relationships/hyperlink" Target="https://retkipaikka.fi/vapaa/julman-olkyn-jylha-rengasreitti-olokyn-ahkaisy/" TargetMode="External"/><Relationship Id="rId1514" Type="http://schemas.openxmlformats.org/officeDocument/2006/relationships/hyperlink" Target="http://suomiretki.fi/" TargetMode="External"/><Relationship Id="rId1721" Type="http://schemas.openxmlformats.org/officeDocument/2006/relationships/hyperlink" Target="http://markkuoimmonen.blogspot.com/" TargetMode="External"/><Relationship Id="rId1959" Type="http://schemas.openxmlformats.org/officeDocument/2006/relationships/hyperlink" Target="https://retkipaikka.fi/vapaa/hitonhauta-laukaa/" TargetMode="External"/><Relationship Id="rId13" Type="http://schemas.openxmlformats.org/officeDocument/2006/relationships/hyperlink" Target="https://retkipaikka.fi/vapaa/testissa-savotan-uusi-risukeitin-happy-stove/" TargetMode="External"/><Relationship Id="rId1819" Type="http://schemas.openxmlformats.org/officeDocument/2006/relationships/hyperlink" Target="http://tuliltapoluilta.blogspot.com/" TargetMode="External"/><Relationship Id="rId162" Type="http://schemas.openxmlformats.org/officeDocument/2006/relationships/hyperlink" Target="http://mikseri.net/" TargetMode="External"/><Relationship Id="rId467" Type="http://schemas.openxmlformats.org/officeDocument/2006/relationships/hyperlink" Target="http://retkipaikka.fi/vapaa/tunturisusi-2014-katkatunturin-reunalla-virtaava-pahtakuru-levin-keskuksessa/" TargetMode="External"/><Relationship Id="rId1097" Type="http://schemas.openxmlformats.org/officeDocument/2006/relationships/hyperlink" Target="https://retkipaikka.fi/vapaa/pyhitys/" TargetMode="External"/><Relationship Id="rId674" Type="http://schemas.openxmlformats.org/officeDocument/2006/relationships/hyperlink" Target="http://aitomaaseutu.fi/" TargetMode="External"/><Relationship Id="rId881" Type="http://schemas.openxmlformats.org/officeDocument/2006/relationships/hyperlink" Target="https://retkipaikka.fi/vapaa/sovellus/" TargetMode="External"/><Relationship Id="rId979" Type="http://schemas.openxmlformats.org/officeDocument/2006/relationships/hyperlink" Target="https://retkipaikka.fi/vapaa/testissa-salomon-skin-pro-15-set-juoksureppu-juomarakolla/" TargetMode="External"/><Relationship Id="rId327" Type="http://schemas.openxmlformats.org/officeDocument/2006/relationships/hyperlink" Target="https://retkipaikka.fi/vapaa/kuusenkerkkasiirappi-kahdella-tapaa/" TargetMode="External"/><Relationship Id="rId534" Type="http://schemas.openxmlformats.org/officeDocument/2006/relationships/hyperlink" Target="http://tietosanoma.fi/" TargetMode="External"/><Relationship Id="rId741" Type="http://schemas.openxmlformats.org/officeDocument/2006/relationships/hyperlink" Target="https://retkipaikka.fi/vapaa/sallatunturin-huipulla-toukokuun-auringossa/" TargetMode="External"/><Relationship Id="rId839" Type="http://schemas.openxmlformats.org/officeDocument/2006/relationships/hyperlink" Target="https://retkipaikka.fi/vapaa/rovijokfossen-kaunis-vesiputous-rajan-tuolla-puolen/" TargetMode="External"/><Relationship Id="rId1164" Type="http://schemas.openxmlformats.org/officeDocument/2006/relationships/hyperlink" Target="http://villa-apollo.fi/" TargetMode="External"/><Relationship Id="rId1371" Type="http://schemas.openxmlformats.org/officeDocument/2006/relationships/hyperlink" Target="https://retkipaikka.fi/vapaa/harvojen-tuntema-valkmusan-kansallispuisto-kymenlaaksossa/" TargetMode="External"/><Relationship Id="rId1469" Type="http://schemas.openxmlformats.org/officeDocument/2006/relationships/hyperlink" Target="http://doubleflame.eu/" TargetMode="External"/><Relationship Id="rId601" Type="http://schemas.openxmlformats.org/officeDocument/2006/relationships/hyperlink" Target="http://sanaristikot.net/" TargetMode="External"/><Relationship Id="rId1024" Type="http://schemas.openxmlformats.org/officeDocument/2006/relationships/hyperlink" Target="http://nuuksioresort.fi/" TargetMode="External"/><Relationship Id="rId1231" Type="http://schemas.openxmlformats.org/officeDocument/2006/relationships/hyperlink" Target="https://retkipaikka.fi/vapaa/rovijokfossen-kaunis-vesiputous-rajan-tuolla-puolen/" TargetMode="External"/><Relationship Id="rId1676" Type="http://schemas.openxmlformats.org/officeDocument/2006/relationships/hyperlink" Target="https://retkipaikka.fi/vapaa/melomassa-ruotsin-vuoristossa-hemavan-on-retkeilijan-paratiisi/" TargetMode="External"/><Relationship Id="rId1883" Type="http://schemas.openxmlformats.org/officeDocument/2006/relationships/hyperlink" Target="https://retkipaikka.fi/vapaa/oulun-letonniemi-on-elava-pala-planeettaa/" TargetMode="External"/><Relationship Id="rId906" Type="http://schemas.openxmlformats.org/officeDocument/2006/relationships/hyperlink" Target="http://luontojakulttuuri.wordpress.com/" TargetMode="External"/><Relationship Id="rId1329" Type="http://schemas.openxmlformats.org/officeDocument/2006/relationships/hyperlink" Target="http://retkipaikka.fi/vapaa/johan-on-kivi-hanniskylan-hiidenkivi/" TargetMode="External"/><Relationship Id="rId1536" Type="http://schemas.openxmlformats.org/officeDocument/2006/relationships/hyperlink" Target="http://scriptsunited.eu/" TargetMode="External"/><Relationship Id="rId1743" Type="http://schemas.openxmlformats.org/officeDocument/2006/relationships/hyperlink" Target="http://pyrytuiskunen.blogspot.com/" TargetMode="External"/><Relationship Id="rId1950" Type="http://schemas.openxmlformats.org/officeDocument/2006/relationships/hyperlink" Target="http://retkiaseikkailuja.blogspot.com/" TargetMode="External"/><Relationship Id="rId35" Type="http://schemas.openxmlformats.org/officeDocument/2006/relationships/hyperlink" Target="http://retkipaikka.fi/vapaa/riippumatto-majoitteena/" TargetMode="External"/><Relationship Id="rId1603" Type="http://schemas.openxmlformats.org/officeDocument/2006/relationships/hyperlink" Target="http://viihdefoorumi.eu/" TargetMode="External"/><Relationship Id="rId1810" Type="http://schemas.openxmlformats.org/officeDocument/2006/relationships/hyperlink" Target="https://retkipaikka.fi/vapaa/iin-historiallinen-helmi-wanha-hamina/" TargetMode="External"/><Relationship Id="rId184" Type="http://schemas.openxmlformats.org/officeDocument/2006/relationships/hyperlink" Target="http://fiskarsgroup.com/" TargetMode="External"/><Relationship Id="rId391" Type="http://schemas.openxmlformats.org/officeDocument/2006/relationships/hyperlink" Target="http://potku.net/" TargetMode="External"/><Relationship Id="rId1908" Type="http://schemas.openxmlformats.org/officeDocument/2006/relationships/hyperlink" Target="http://koirat.net/" TargetMode="External"/><Relationship Id="rId251" Type="http://schemas.openxmlformats.org/officeDocument/2006/relationships/hyperlink" Target="http://retkipaikka.fi/vapaa/leivonmaen-kansallispuisto-joutsa/" TargetMode="External"/><Relationship Id="rId489" Type="http://schemas.openxmlformats.org/officeDocument/2006/relationships/hyperlink" Target="http://retkipaikka.fi/vapaa/erapyha-ja-nunnankirkko-orivesi/" TargetMode="External"/><Relationship Id="rId696" Type="http://schemas.openxmlformats.org/officeDocument/2006/relationships/hyperlink" Target="http://lurkmo.re/" TargetMode="External"/><Relationship Id="rId349" Type="http://schemas.openxmlformats.org/officeDocument/2006/relationships/hyperlink" Target="http://uutisvuoksi.fi/" TargetMode="External"/><Relationship Id="rId556" Type="http://schemas.openxmlformats.org/officeDocument/2006/relationships/hyperlink" Target="http://mutsiavautuu.com/" TargetMode="External"/><Relationship Id="rId763" Type="http://schemas.openxmlformats.org/officeDocument/2006/relationships/hyperlink" Target="https://retkipaikka.fi/vapaa/tourujoen-luontopolulla-jyvaskylassa/" TargetMode="External"/><Relationship Id="rId1186" Type="http://schemas.openxmlformats.org/officeDocument/2006/relationships/hyperlink" Target="http://luontoloinen.blogspot.com/" TargetMode="External"/><Relationship Id="rId1393" Type="http://schemas.openxmlformats.org/officeDocument/2006/relationships/hyperlink" Target="https://retkipaikka.fi/vapaa/pieni-mutta-suosittu-ruonankaulan-seitakivi-muonio/" TargetMode="External"/><Relationship Id="rId111" Type="http://schemas.openxmlformats.org/officeDocument/2006/relationships/hyperlink" Target="http://retkipaikka.fi/vapaa/rokokallio-vihti/" TargetMode="External"/><Relationship Id="rId209" Type="http://schemas.openxmlformats.org/officeDocument/2006/relationships/hyperlink" Target="https://retkipaikka.fi/vapaa/epilan-kylpylan-rauniot-tampere/" TargetMode="External"/><Relationship Id="rId416" Type="http://schemas.openxmlformats.org/officeDocument/2006/relationships/hyperlink" Target="https://retkipaikka.fi/vapaa/halkoliiteri-ja-sisiliskon-kohtaaminen/" TargetMode="External"/><Relationship Id="rId970" Type="http://schemas.openxmlformats.org/officeDocument/2006/relationships/hyperlink" Target="http://leppavirta.blogspot.com/" TargetMode="External"/><Relationship Id="rId1046" Type="http://schemas.openxmlformats.org/officeDocument/2006/relationships/hyperlink" Target="http://kuopionkameraseura.org/" TargetMode="External"/><Relationship Id="rId1253" Type="http://schemas.openxmlformats.org/officeDocument/2006/relationships/hyperlink" Target="https://retkipaikka.fi/vapaa/testissa-tehokas-led-lenser-seo-7r-otsalamppu/" TargetMode="External"/><Relationship Id="rId1698" Type="http://schemas.openxmlformats.org/officeDocument/2006/relationships/hyperlink" Target="http://retkipaikka.fi/vapaa/retkeilijankin-tueksi-testissa-mcdavidin-ja-muellerin-polvituet/" TargetMode="External"/><Relationship Id="rId623" Type="http://schemas.openxmlformats.org/officeDocument/2006/relationships/hyperlink" Target="http://nuorgaminlomakeskus.fi/" TargetMode="External"/><Relationship Id="rId830" Type="http://schemas.openxmlformats.org/officeDocument/2006/relationships/hyperlink" Target="http://styleheaven-marjorie.blogspot.com/" TargetMode="External"/><Relationship Id="rId928" Type="http://schemas.openxmlformats.org/officeDocument/2006/relationships/hyperlink" Target="http://nuoretvalokuvaajat.fi/" TargetMode="External"/><Relationship Id="rId1460" Type="http://schemas.openxmlformats.org/officeDocument/2006/relationships/hyperlink" Target="https://retkipaikka.fi/vapaa/repoveden-kansallispuisto-retkeilijan-silmin/" TargetMode="External"/><Relationship Id="rId1558" Type="http://schemas.openxmlformats.org/officeDocument/2006/relationships/hyperlink" Target="https://retkipaikka.fi/vapaa/retkipaikka-testaa-bla-band-retkiateriat/" TargetMode="External"/><Relationship Id="rId1765" Type="http://schemas.openxmlformats.org/officeDocument/2006/relationships/hyperlink" Target="http://atlanticfresh.eu/" TargetMode="External"/><Relationship Id="rId57" Type="http://schemas.openxmlformats.org/officeDocument/2006/relationships/hyperlink" Target="https://retkipaikka.fi/vapaa/kuivalihan-valmistus-kotioloissa/" TargetMode="External"/><Relationship Id="rId1113" Type="http://schemas.openxmlformats.org/officeDocument/2006/relationships/hyperlink" Target="https://retkipaikka.fi/vapaa/halimasjarvi-tampere/" TargetMode="External"/><Relationship Id="rId1320" Type="http://schemas.openxmlformats.org/officeDocument/2006/relationships/hyperlink" Target="http://karavaanari.org/" TargetMode="External"/><Relationship Id="rId1418" Type="http://schemas.openxmlformats.org/officeDocument/2006/relationships/hyperlink" Target="http://retkipaikka.fi/vapaa/testissa-lowa-vantage-gtx-vaelluskengat/" TargetMode="External"/><Relationship Id="rId1972" Type="http://schemas.openxmlformats.org/officeDocument/2006/relationships/hyperlink" Target="http://relaa.fi/" TargetMode="External"/><Relationship Id="rId1625" Type="http://schemas.openxmlformats.org/officeDocument/2006/relationships/hyperlink" Target="http://hankasalmenkameraseura.weebly.com/" TargetMode="External"/><Relationship Id="rId1832" Type="http://schemas.openxmlformats.org/officeDocument/2006/relationships/hyperlink" Target="http://mikrovillus.fi/" TargetMode="External"/><Relationship Id="rId273" Type="http://schemas.openxmlformats.org/officeDocument/2006/relationships/hyperlink" Target="http://retkipaikka.fi/vapaa/helsingin-katketty-helmi/" TargetMode="External"/><Relationship Id="rId480" Type="http://schemas.openxmlformats.org/officeDocument/2006/relationships/hyperlink" Target="http://revontuli.fi/" TargetMode="External"/><Relationship Id="rId133" Type="http://schemas.openxmlformats.org/officeDocument/2006/relationships/hyperlink" Target="https://retkipaikka.fi/vapaa/paratiisikuru-eramaan-kukkea-keidas/" TargetMode="External"/><Relationship Id="rId340" Type="http://schemas.openxmlformats.org/officeDocument/2006/relationships/hyperlink" Target="https://retkipaikka.fi/vapaa/kummittelevan-kartanon-puisto-ja-puutarha/" TargetMode="External"/><Relationship Id="rId578" Type="http://schemas.openxmlformats.org/officeDocument/2006/relationships/hyperlink" Target="https://retkipaikka.fi/vapaa/rentoutumista-evon-retkeilyalueella/" TargetMode="External"/><Relationship Id="rId785" Type="http://schemas.openxmlformats.org/officeDocument/2006/relationships/hyperlink" Target="https://retkipaikka.fi/vapaa/repoveden-kansallispuisto/" TargetMode="External"/><Relationship Id="rId992" Type="http://schemas.openxmlformats.org/officeDocument/2006/relationships/hyperlink" Target="http://liinanblogi.com/" TargetMode="External"/><Relationship Id="rId200" Type="http://schemas.openxmlformats.org/officeDocument/2006/relationships/hyperlink" Target="http://architecturendesign.net/" TargetMode="External"/><Relationship Id="rId438" Type="http://schemas.openxmlformats.org/officeDocument/2006/relationships/hyperlink" Target="https://retkipaikka.fi/vapaa/etela-suomen-soisilla-eramailla-torronsuon-kansallispuisto/" TargetMode="External"/><Relationship Id="rId645" Type="http://schemas.openxmlformats.org/officeDocument/2006/relationships/hyperlink" Target="https://retkipaikka.fi/vapaa/lapinsalmen-riippusilta-repoveden-kansallispuisto/" TargetMode="External"/><Relationship Id="rId852" Type="http://schemas.openxmlformats.org/officeDocument/2006/relationships/hyperlink" Target="http://mansikkatilanmailla.blogspot.com/" TargetMode="External"/><Relationship Id="rId1068" Type="http://schemas.openxmlformats.org/officeDocument/2006/relationships/hyperlink" Target="http://rankank.com/" TargetMode="External"/><Relationship Id="rId1275" Type="http://schemas.openxmlformats.org/officeDocument/2006/relationships/hyperlink" Target="http://retkipaikka.fi/vapaa/svartholman-merilinnoitus-loviisan-edustalla-on-kiehtova-paikka-taynna-historiaa/" TargetMode="External"/><Relationship Id="rId1482" Type="http://schemas.openxmlformats.org/officeDocument/2006/relationships/hyperlink" Target="http://retkipaikka.fi/vapaa/retkipaikka-uuteen-ennatykseen-haastattelussa-sivuston-perustaja-antti-huttunen/" TargetMode="External"/><Relationship Id="rId505" Type="http://schemas.openxmlformats.org/officeDocument/2006/relationships/hyperlink" Target="https://retkipaikka.fi/vapaa/keski-suomi/" TargetMode="External"/><Relationship Id="rId712" Type="http://schemas.openxmlformats.org/officeDocument/2006/relationships/hyperlink" Target="http://antiikkiverstas.com/" TargetMode="External"/><Relationship Id="rId1135" Type="http://schemas.openxmlformats.org/officeDocument/2006/relationships/hyperlink" Target="https://retkipaikka.fi/vapaa/saksalaisten-sotilaiden-hautausmaa-norvajarvella-rovaniemi/" TargetMode="External"/><Relationship Id="rId1342" Type="http://schemas.openxmlformats.org/officeDocument/2006/relationships/hyperlink" Target="http://resistancechair.eu/" TargetMode="External"/><Relationship Id="rId1787" Type="http://schemas.openxmlformats.org/officeDocument/2006/relationships/hyperlink" Target="http://muurahaistenpoluilla.fi/" TargetMode="External"/><Relationship Id="rId1994" Type="http://schemas.openxmlformats.org/officeDocument/2006/relationships/hyperlink" Target="http://liikutamua.blogspot.com/" TargetMode="External"/><Relationship Id="rId79" Type="http://schemas.openxmlformats.org/officeDocument/2006/relationships/hyperlink" Target="https://retkipaikka.fi/vapaa/kalkkiruukin-luontopolku-sipoonkorven-kansallispuisto/" TargetMode="External"/><Relationship Id="rId1202" Type="http://schemas.openxmlformats.org/officeDocument/2006/relationships/hyperlink" Target="http://ollikorhonen.com/" TargetMode="External"/><Relationship Id="rId1647" Type="http://schemas.openxmlformats.org/officeDocument/2006/relationships/hyperlink" Target="http://musicapreziosa.eu/" TargetMode="External"/><Relationship Id="rId1854" Type="http://schemas.openxmlformats.org/officeDocument/2006/relationships/hyperlink" Target="http://hiljainenlento.blogspot.com/" TargetMode="External"/><Relationship Id="rId1507" Type="http://schemas.openxmlformats.org/officeDocument/2006/relationships/hyperlink" Target="https://retkipaikka.fi/vapaa/talven-paivaretki-lassinlinnaan-tampereella/" TargetMode="External"/><Relationship Id="rId1714" Type="http://schemas.openxmlformats.org/officeDocument/2006/relationships/hyperlink" Target="https://retkipaikka.fi/vapaa/upea-joutsijarven-retkeilyalue-kullaalla/" TargetMode="External"/><Relationship Id="rId295" Type="http://schemas.openxmlformats.org/officeDocument/2006/relationships/hyperlink" Target="http://retkipaikka.fi/vapaa/pyha-hakin-kansallispuisto-saarijarvi/" TargetMode="External"/><Relationship Id="rId1921" Type="http://schemas.openxmlformats.org/officeDocument/2006/relationships/hyperlink" Target="https://retkipaikka.fi/vapaa/saaksmaen-rapolanharjun-muinaislinna-ja-voipaalan-kartano/" TargetMode="External"/><Relationship Id="rId155" Type="http://schemas.openxmlformats.org/officeDocument/2006/relationships/hyperlink" Target="https://retkipaikka.fi/vapaa/seilin-saari-parainen/" TargetMode="External"/><Relationship Id="rId362" Type="http://schemas.openxmlformats.org/officeDocument/2006/relationships/hyperlink" Target="https://retkipaikka.fi/vapaa/vaisalanmaki-pohjoissavolainen-kansallismaisema/" TargetMode="External"/><Relationship Id="rId1297" Type="http://schemas.openxmlformats.org/officeDocument/2006/relationships/hyperlink" Target="http://retkipaikka.fi/vapaa/kevon-kanjoni-kahdella-tavalla-utsjoki/" TargetMode="External"/><Relationship Id="rId222" Type="http://schemas.openxmlformats.org/officeDocument/2006/relationships/hyperlink" Target="http://mamot.fr/" TargetMode="External"/><Relationship Id="rId667" Type="http://schemas.openxmlformats.org/officeDocument/2006/relationships/hyperlink" Target="https://retkipaikka.fi/vapaa/valtavaaran-huipulla-ihmista-hellii-eramaan-tuuli/" TargetMode="External"/><Relationship Id="rId874" Type="http://schemas.openxmlformats.org/officeDocument/2006/relationships/hyperlink" Target="http://livenowdreamlater.net/" TargetMode="External"/><Relationship Id="rId527" Type="http://schemas.openxmlformats.org/officeDocument/2006/relationships/hyperlink" Target="https://retkipaikka.fi/vapaa/turkoosin-lahteen-taikaa-hollolassa/" TargetMode="External"/><Relationship Id="rId734" Type="http://schemas.openxmlformats.org/officeDocument/2006/relationships/hyperlink" Target="http://hyvavointi.fi/" TargetMode="External"/><Relationship Id="rId941" Type="http://schemas.openxmlformats.org/officeDocument/2006/relationships/hyperlink" Target="https://retkipaikka.fi/vapaa/espoon-traskanda-ja-sen-puujattilaiset/" TargetMode="External"/><Relationship Id="rId1157" Type="http://schemas.openxmlformats.org/officeDocument/2006/relationships/hyperlink" Target="http://retkipaikka.fi/vapaa/karkalin-luonnopuisto-lohja/" TargetMode="External"/><Relationship Id="rId1364" Type="http://schemas.openxmlformats.org/officeDocument/2006/relationships/hyperlink" Target="http://endorfiininmetsastaja.wordpress.com/" TargetMode="External"/><Relationship Id="rId1571" Type="http://schemas.openxmlformats.org/officeDocument/2006/relationships/hyperlink" Target="http://koiriamaalta.blogspot.com/" TargetMode="External"/><Relationship Id="rId70" Type="http://schemas.openxmlformats.org/officeDocument/2006/relationships/hyperlink" Target="http://nouw.com/" TargetMode="External"/><Relationship Id="rId801" Type="http://schemas.openxmlformats.org/officeDocument/2006/relationships/hyperlink" Target="https://retkipaikka.fi/vapaa/jylhat-siirtolohkareet-keskella-lakeuksia-pesakivet-kokkola/" TargetMode="External"/><Relationship Id="rId1017" Type="http://schemas.openxmlformats.org/officeDocument/2006/relationships/hyperlink" Target="https://retkipaikka.fi/vapaa/ruokolahden-kummakivi/" TargetMode="External"/><Relationship Id="rId1224" Type="http://schemas.openxmlformats.org/officeDocument/2006/relationships/hyperlink" Target="http://bugo10.com/" TargetMode="External"/><Relationship Id="rId1431" Type="http://schemas.openxmlformats.org/officeDocument/2006/relationships/hyperlink" Target="http://viikarivartti.blogspot.com/" TargetMode="External"/><Relationship Id="rId1669" Type="http://schemas.openxmlformats.org/officeDocument/2006/relationships/hyperlink" Target="http://fragxpress.eu/" TargetMode="External"/><Relationship Id="rId1876" Type="http://schemas.openxmlformats.org/officeDocument/2006/relationships/hyperlink" Target="http://suomenrotkot.blogspot.com/" TargetMode="External"/><Relationship Id="rId1529" Type="http://schemas.openxmlformats.org/officeDocument/2006/relationships/hyperlink" Target="https://retkipaikka.fi/vapaa/testissa-ukkomatti-100/" TargetMode="External"/><Relationship Id="rId1736" Type="http://schemas.openxmlformats.org/officeDocument/2006/relationships/hyperlink" Target="https://retkipaikka.fi/vapaa/testissa-jopa-1000-lumenin-lumonite-compass-r-otsalamppu/" TargetMode="External"/><Relationship Id="rId1943" Type="http://schemas.openxmlformats.org/officeDocument/2006/relationships/hyperlink" Target="https://retkipaikka.fi/vapaa/tassa-surmattiin-savon-viimeinen-saamelainen-jalkalan-lapin-kirkkokivi/" TargetMode="External"/><Relationship Id="rId28" Type="http://schemas.openxmlformats.org/officeDocument/2006/relationships/hyperlink" Target="http://zh.wikipedia.org/" TargetMode="External"/><Relationship Id="rId1803" Type="http://schemas.openxmlformats.org/officeDocument/2006/relationships/hyperlink" Target="http://maisanelamaa.com/" TargetMode="External"/><Relationship Id="rId177" Type="http://schemas.openxmlformats.org/officeDocument/2006/relationships/hyperlink" Target="http://retkipaikka.fi/vapaa/testissa-lowa-vantage-gtx-vaelluskengat/" TargetMode="External"/><Relationship Id="rId384" Type="http://schemas.openxmlformats.org/officeDocument/2006/relationships/hyperlink" Target="http://retkipaikka.fi/vapaa/taydellisen-savukalan-salaisuus/" TargetMode="External"/><Relationship Id="rId591" Type="http://schemas.openxmlformats.org/officeDocument/2006/relationships/hyperlink" Target="http://vapis.fi/" TargetMode="External"/><Relationship Id="rId244" Type="http://schemas.openxmlformats.org/officeDocument/2006/relationships/hyperlink" Target="http://kotiliesi.fi/" TargetMode="External"/><Relationship Id="rId689" Type="http://schemas.openxmlformats.org/officeDocument/2006/relationships/hyperlink" Target="http://retkipaikka.fi/vapaa/levanluhdan-ikiajat-luita-pulpunnut-verenpunainen-lahde-isokyrossa/" TargetMode="External"/><Relationship Id="rId896" Type="http://schemas.openxmlformats.org/officeDocument/2006/relationships/hyperlink" Target="http://outa.fi/" TargetMode="External"/><Relationship Id="rId1081" Type="http://schemas.openxmlformats.org/officeDocument/2006/relationships/hyperlink" Target="https://retkipaikka.fi/vapaa/kuusamon-ristikalliolle-johdattaa-kesalla-metsakukkien-polku/" TargetMode="External"/><Relationship Id="rId451" Type="http://schemas.openxmlformats.org/officeDocument/2006/relationships/hyperlink" Target="http://liminka.fi/" TargetMode="External"/><Relationship Id="rId549" Type="http://schemas.openxmlformats.org/officeDocument/2006/relationships/hyperlink" Target="http://retkipaikka.fi/vapaa/etela-konneveden-kansallispuisto/" TargetMode="External"/><Relationship Id="rId756" Type="http://schemas.openxmlformats.org/officeDocument/2006/relationships/hyperlink" Target="http://satunnainenretkuilija.fi/" TargetMode="External"/><Relationship Id="rId1179" Type="http://schemas.openxmlformats.org/officeDocument/2006/relationships/hyperlink" Target="http://retkipaikka.fi/vapaa/suomen-vanhin-kartano-kuitian-kartanolinna-paraisilla/" TargetMode="External"/><Relationship Id="rId1386" Type="http://schemas.openxmlformats.org/officeDocument/2006/relationships/hyperlink" Target="http://sfragowani.eu/" TargetMode="External"/><Relationship Id="rId1593" Type="http://schemas.openxmlformats.org/officeDocument/2006/relationships/hyperlink" Target="http://visitkuhmoinen.fi/" TargetMode="External"/><Relationship Id="rId104" Type="http://schemas.openxmlformats.org/officeDocument/2006/relationships/hyperlink" Target="http://kapsi.fi/" TargetMode="External"/><Relationship Id="rId311" Type="http://schemas.openxmlformats.org/officeDocument/2006/relationships/hyperlink" Target="https://retkipaikka.fi/vapaa/lapinsalmen-riippusilta-repoveden-kansallispuisto/" TargetMode="External"/><Relationship Id="rId409" Type="http://schemas.openxmlformats.org/officeDocument/2006/relationships/hyperlink" Target="http://erto.fi/" TargetMode="External"/><Relationship Id="rId963" Type="http://schemas.openxmlformats.org/officeDocument/2006/relationships/hyperlink" Target="https://retkipaikka.fi/vapaa/pohjois-savo/" TargetMode="External"/><Relationship Id="rId1039" Type="http://schemas.openxmlformats.org/officeDocument/2006/relationships/hyperlink" Target="https://retkipaikka.fi/vapaa/onko-tassa-suomen-kaunein-puu/" TargetMode="External"/><Relationship Id="rId1246" Type="http://schemas.openxmlformats.org/officeDocument/2006/relationships/hyperlink" Target="http://pikkukepponen.blogspot.com/" TargetMode="External"/><Relationship Id="rId1898" Type="http://schemas.openxmlformats.org/officeDocument/2006/relationships/hyperlink" Target="http://alakulju.net/" TargetMode="External"/><Relationship Id="rId92" Type="http://schemas.openxmlformats.org/officeDocument/2006/relationships/hyperlink" Target="http://geni.com/" TargetMode="External"/><Relationship Id="rId616" Type="http://schemas.openxmlformats.org/officeDocument/2006/relationships/hyperlink" Target="https://retkipaikka.fi/vapaa/mustavuoren-ulkoilupolulla-laukaa/" TargetMode="External"/><Relationship Id="rId823" Type="http://schemas.openxmlformats.org/officeDocument/2006/relationships/hyperlink" Target="https://retkipaikka.fi/vapaa/suolijarven-kierros-tampere/" TargetMode="External"/><Relationship Id="rId1453" Type="http://schemas.openxmlformats.org/officeDocument/2006/relationships/hyperlink" Target="http://suomiblogit.com/" TargetMode="External"/><Relationship Id="rId1660" Type="http://schemas.openxmlformats.org/officeDocument/2006/relationships/hyperlink" Target="https://retkipaikka.fi/vapaa/poluttomat-eramaat-ovat-parasta-mita-suomella-on-tarjota-huomioi-nama-asiat-kun-suunnittelet-retkea/" TargetMode="External"/><Relationship Id="rId1758" Type="http://schemas.openxmlformats.org/officeDocument/2006/relationships/hyperlink" Target="https://retkipaikka.fi/vapaa/laajavuoren-luontopolku-jyvaskylassa/" TargetMode="External"/><Relationship Id="rId1106" Type="http://schemas.openxmlformats.org/officeDocument/2006/relationships/hyperlink" Target="http://fillaristit.fi/" TargetMode="External"/><Relationship Id="rId1313" Type="http://schemas.openxmlformats.org/officeDocument/2006/relationships/hyperlink" Target="http://retkipaikka.fi/vapaa/kalimeen-isokankaan-laavut-oulussa/" TargetMode="External"/><Relationship Id="rId1520" Type="http://schemas.openxmlformats.org/officeDocument/2006/relationships/hyperlink" Target="http://leenakaarina.blogspot.com/" TargetMode="External"/><Relationship Id="rId1965" Type="http://schemas.openxmlformats.org/officeDocument/2006/relationships/hyperlink" Target="https://retkipaikka.fi/vapaa/hanko-tulliniemi/" TargetMode="External"/><Relationship Id="rId1618" Type="http://schemas.openxmlformats.org/officeDocument/2006/relationships/hyperlink" Target="https://retkipaikka.fi/vapaa/inkoon-elisaaren-tammimetsat/" TargetMode="External"/><Relationship Id="rId1825" Type="http://schemas.openxmlformats.org/officeDocument/2006/relationships/hyperlink" Target="http://reissuunhop.blogspot.com/" TargetMode="External"/><Relationship Id="rId199" Type="http://schemas.openxmlformats.org/officeDocument/2006/relationships/hyperlink" Target="http://retkipaikka.fi/vapaa/inarin-karhunpesakivi-on-suomen-suurin-tafoni/" TargetMode="External"/><Relationship Id="rId266" Type="http://schemas.openxmlformats.org/officeDocument/2006/relationships/hyperlink" Target="http://metsalehti.fi/" TargetMode="External"/><Relationship Id="rId473" Type="http://schemas.openxmlformats.org/officeDocument/2006/relationships/hyperlink" Target="https://retkipaikka.fi/vapaa/kolin-pirunkirkko/" TargetMode="External"/><Relationship Id="rId680" Type="http://schemas.openxmlformats.org/officeDocument/2006/relationships/hyperlink" Target="http://meanwhileinlongfield.com/" TargetMode="External"/><Relationship Id="rId126" Type="http://schemas.openxmlformats.org/officeDocument/2006/relationships/hyperlink" Target="http://nationalparks.fi/" TargetMode="External"/><Relationship Id="rId333" Type="http://schemas.openxmlformats.org/officeDocument/2006/relationships/hyperlink" Target="https://retkipaikka.fi/vapaa/kuivin-jaloin-kuusiluodolle-helsinki/" TargetMode="External"/><Relationship Id="rId540" Type="http://schemas.openxmlformats.org/officeDocument/2006/relationships/hyperlink" Target="http://pilkkoset.fi/" TargetMode="External"/><Relationship Id="rId778" Type="http://schemas.openxmlformats.org/officeDocument/2006/relationships/hyperlink" Target="http://chaostrophic.com/" TargetMode="External"/><Relationship Id="rId985" Type="http://schemas.openxmlformats.org/officeDocument/2006/relationships/hyperlink" Target="http://retkipaikka.fi/vapaa/arvioitavana-fjallraven-keb-housu/" TargetMode="External"/><Relationship Id="rId1170" Type="http://schemas.openxmlformats.org/officeDocument/2006/relationships/hyperlink" Target="http://nelkytplusblogit.fi/" TargetMode="External"/><Relationship Id="rId638" Type="http://schemas.openxmlformats.org/officeDocument/2006/relationships/hyperlink" Target="https://retkipaikka.fi/vapaa/kalliomaalaukset/" TargetMode="External"/><Relationship Id="rId845" Type="http://schemas.openxmlformats.org/officeDocument/2006/relationships/hyperlink" Target="https://retkipaikka.fi/vapaa/lappi/" TargetMode="External"/><Relationship Id="rId1030" Type="http://schemas.openxmlformats.org/officeDocument/2006/relationships/hyperlink" Target="http://visitsavitaipale.com/" TargetMode="External"/><Relationship Id="rId1268" Type="http://schemas.openxmlformats.org/officeDocument/2006/relationships/hyperlink" Target="http://rbabuilders.co.uk/" TargetMode="External"/><Relationship Id="rId1475" Type="http://schemas.openxmlformats.org/officeDocument/2006/relationships/hyperlink" Target="http://summerchallenge.fi/" TargetMode="External"/><Relationship Id="rId1682" Type="http://schemas.openxmlformats.org/officeDocument/2006/relationships/hyperlink" Target="http://retkipaikka.fi/vapaa/parin-paivan-seikkailu-paimenpojan-polulla-tuupovaarassa/20-sudenkorento-paimenpojan-polku/" TargetMode="External"/><Relationship Id="rId400" Type="http://schemas.openxmlformats.org/officeDocument/2006/relationships/hyperlink" Target="http://retkipaikka.fi/vapaa/pyha-nattanen-sodankyla/" TargetMode="External"/><Relationship Id="rId705" Type="http://schemas.openxmlformats.org/officeDocument/2006/relationships/hyperlink" Target="https://retkipaikka.fi/vapaa/jaaskelan-kuusi-ja-luontopolku-jyvaskyla/" TargetMode="External"/><Relationship Id="rId1128" Type="http://schemas.openxmlformats.org/officeDocument/2006/relationships/hyperlink" Target="http://lurkmore.net/" TargetMode="External"/><Relationship Id="rId1335" Type="http://schemas.openxmlformats.org/officeDocument/2006/relationships/hyperlink" Target="https://retkipaikka.fi/vapaa/koiran-kanssa-vaeltamassa/" TargetMode="External"/><Relationship Id="rId1542" Type="http://schemas.openxmlformats.org/officeDocument/2006/relationships/hyperlink" Target="http://duottar.wordpress.com/" TargetMode="External"/><Relationship Id="rId1987" Type="http://schemas.openxmlformats.org/officeDocument/2006/relationships/hyperlink" Target="http://retkipaikka.fi/vapaa/saksalaisten-sotilaiden-hautausmaa-norvajarvella-rovaniemi/" TargetMode="External"/><Relationship Id="rId912" Type="http://schemas.openxmlformats.org/officeDocument/2006/relationships/hyperlink" Target="http://uimallayli.fi/" TargetMode="External"/><Relationship Id="rId1847" Type="http://schemas.openxmlformats.org/officeDocument/2006/relationships/hyperlink" Target="http://retkipaikka.fi/vapaa/haapaniemen-linnanrauniot-kisko-salo/" TargetMode="External"/><Relationship Id="rId41" Type="http://schemas.openxmlformats.org/officeDocument/2006/relationships/hyperlink" Target="https://retkipaikka.fi/vapaa/luosto-ja-lumikengat-niista-on-taydellinen-talvipaiva-tehty/" TargetMode="External"/><Relationship Id="rId1402" Type="http://schemas.openxmlformats.org/officeDocument/2006/relationships/hyperlink" Target="http://capriceconsulting.fi/" TargetMode="External"/><Relationship Id="rId1707" Type="http://schemas.openxmlformats.org/officeDocument/2006/relationships/hyperlink" Target="http://textilebusiness.eu/" TargetMode="External"/><Relationship Id="rId190" Type="http://schemas.openxmlformats.org/officeDocument/2006/relationships/hyperlink" Target="http://suomenlatu.fi/" TargetMode="External"/><Relationship Id="rId288" Type="http://schemas.openxmlformats.org/officeDocument/2006/relationships/hyperlink" Target="http://visitjyvaskyla.fi/" TargetMode="External"/><Relationship Id="rId1914" Type="http://schemas.openxmlformats.org/officeDocument/2006/relationships/hyperlink" Target="http://jormaursin.net/" TargetMode="External"/><Relationship Id="rId495" Type="http://schemas.openxmlformats.org/officeDocument/2006/relationships/hyperlink" Target="https://retkipaikka.fi/vapaa/testissa-tehokas-led-lenser-seo-7r-otsalamppu/" TargetMode="External"/><Relationship Id="rId148" Type="http://schemas.openxmlformats.org/officeDocument/2006/relationships/hyperlink" Target="http://sdp.fi/" TargetMode="External"/><Relationship Id="rId355" Type="http://schemas.openxmlformats.org/officeDocument/2006/relationships/hyperlink" Target="http://visitsavonlinna.fi/" TargetMode="External"/><Relationship Id="rId562" Type="http://schemas.openxmlformats.org/officeDocument/2006/relationships/hyperlink" Target="http://oimutsimutsi.fi/" TargetMode="External"/><Relationship Id="rId1192" Type="http://schemas.openxmlformats.org/officeDocument/2006/relationships/hyperlink" Target="http://kurdstars.eu/" TargetMode="External"/><Relationship Id="rId215" Type="http://schemas.openxmlformats.org/officeDocument/2006/relationships/hyperlink" Target="https://retkipaikka.fi/vapaa/pikku-ahveniston-luontopolku-ylojarvi/" TargetMode="External"/><Relationship Id="rId422" Type="http://schemas.openxmlformats.org/officeDocument/2006/relationships/hyperlink" Target="http://retkipaikka.fi/vapaa/runebergin-luontopolku-ja-julmat-lammit-saarijarvi/" TargetMode="External"/><Relationship Id="rId867" Type="http://schemas.openxmlformats.org/officeDocument/2006/relationships/hyperlink" Target="https://retkipaikka.fi/vapaa/torronsuolla-patikoimassa/" TargetMode="External"/><Relationship Id="rId1052" Type="http://schemas.openxmlformats.org/officeDocument/2006/relationships/hyperlink" Target="http://tuohijarvi.blogspot.com/" TargetMode="External"/><Relationship Id="rId1497" Type="http://schemas.openxmlformats.org/officeDocument/2006/relationships/hyperlink" Target="http://pohjavesi.blogspot.com/" TargetMode="External"/><Relationship Id="rId727" Type="http://schemas.openxmlformats.org/officeDocument/2006/relationships/hyperlink" Target="http://retkipaikka.fi/vapaa/testissa-vaude-centauri-7510-xl-rinkka-isojen-kuormien-tyojuhdaksi/" TargetMode="External"/><Relationship Id="rId934" Type="http://schemas.openxmlformats.org/officeDocument/2006/relationships/hyperlink" Target="http://suomenluontolehti.fi/" TargetMode="External"/><Relationship Id="rId1357" Type="http://schemas.openxmlformats.org/officeDocument/2006/relationships/hyperlink" Target="https://retkipaikka.fi/vapaa/kotitekoiset-energiapatukat/" TargetMode="External"/><Relationship Id="rId1564" Type="http://schemas.openxmlformats.org/officeDocument/2006/relationships/hyperlink" Target="http://retkipaikka.fi/vapaa/valkoinen-keltavahvero-eli-albiino-kantarelli/" TargetMode="External"/><Relationship Id="rId1771" Type="http://schemas.openxmlformats.org/officeDocument/2006/relationships/hyperlink" Target="http://lannenhyodyt.blogspot.com/" TargetMode="External"/><Relationship Id="rId63" Type="http://schemas.openxmlformats.org/officeDocument/2006/relationships/hyperlink" Target="https://retkipaikka.fi/vapaa/seitseman-lammen-lenkki-luukissa/" TargetMode="External"/><Relationship Id="rId1217" Type="http://schemas.openxmlformats.org/officeDocument/2006/relationships/hyperlink" Target="https://retkipaikka.fi/vapaa/rotkot/" TargetMode="External"/><Relationship Id="rId1424" Type="http://schemas.openxmlformats.org/officeDocument/2006/relationships/hyperlink" Target="http://retkipaikka.fi/vapaa/kukkarokivi/" TargetMode="External"/><Relationship Id="rId1631" Type="http://schemas.openxmlformats.org/officeDocument/2006/relationships/hyperlink" Target="http://tahtovatkovasti.blogspot.com/" TargetMode="External"/><Relationship Id="rId1869" Type="http://schemas.openxmlformats.org/officeDocument/2006/relationships/hyperlink" Target="https://retkipaikka.fi/vapaa/kuhankuonon-vaskijarven-reitti-soita-metsaa-susia-ja-perhosia/" TargetMode="External"/><Relationship Id="rId1729" Type="http://schemas.openxmlformats.org/officeDocument/2006/relationships/hyperlink" Target="http://suminsorsselit.blogspot.com/" TargetMode="External"/><Relationship Id="rId1936" Type="http://schemas.openxmlformats.org/officeDocument/2006/relationships/hyperlink" Target="http://lappohja.com/" TargetMode="External"/><Relationship Id="rId377" Type="http://schemas.openxmlformats.org/officeDocument/2006/relationships/hyperlink" Target="http://hameenkyro.fi/" TargetMode="External"/><Relationship Id="rId584" Type="http://schemas.openxmlformats.org/officeDocument/2006/relationships/hyperlink" Target="https://retkipaikka.fi/vapaa/nuuksio/" TargetMode="External"/><Relationship Id="rId5" Type="http://schemas.openxmlformats.org/officeDocument/2006/relationships/hyperlink" Target="https://retkipaikka.fi/vapaa/onko-tassa-suomen-kaunein-puu/" TargetMode="External"/><Relationship Id="rId237" Type="http://schemas.openxmlformats.org/officeDocument/2006/relationships/hyperlink" Target="https://retkipaikka.fi/vapaa/kurkkaus-oulangan-kanjoniin-sallassa/" TargetMode="External"/><Relationship Id="rId791" Type="http://schemas.openxmlformats.org/officeDocument/2006/relationships/hyperlink" Target="https://retkipaikka.fi/vapaa/lahteela-porkkala/" TargetMode="External"/><Relationship Id="rId889" Type="http://schemas.openxmlformats.org/officeDocument/2006/relationships/hyperlink" Target="https://retkipaikka.fi/vapaa/upea-joutsijarven-retkeilyalue-kullaalla/" TargetMode="External"/><Relationship Id="rId1074" Type="http://schemas.openxmlformats.org/officeDocument/2006/relationships/hyperlink" Target="http://seitakuvia.blogspot.com/" TargetMode="External"/><Relationship Id="rId444" Type="http://schemas.openxmlformats.org/officeDocument/2006/relationships/hyperlink" Target="http://retkipaikka.fi/vapaa/suuntana-syksyinen-meiko/" TargetMode="External"/><Relationship Id="rId651" Type="http://schemas.openxmlformats.org/officeDocument/2006/relationships/hyperlink" Target="https://retkipaikka.fi/vapaa/kolmen-valtakunnan-rajalla-rajankaynnin-muistomerkki-kilpisjarvella/" TargetMode="External"/><Relationship Id="rId749" Type="http://schemas.openxmlformats.org/officeDocument/2006/relationships/hyperlink" Target="https://retkipaikka.fi/vapaa/vaarunvuoret-etelan-ja-pohjoisen-luonnon-kohtaamispaikka/" TargetMode="External"/><Relationship Id="rId1281" Type="http://schemas.openxmlformats.org/officeDocument/2006/relationships/hyperlink" Target="https://retkipaikka.fi/vapaa/hevosen-selassa-lapi-vuosisatojen-kolin-kansallispuisto/" TargetMode="External"/><Relationship Id="rId1379" Type="http://schemas.openxmlformats.org/officeDocument/2006/relationships/hyperlink" Target="https://retkipaikka.fi/vapaa/retkipaikat-kartalla/" TargetMode="External"/><Relationship Id="rId1586" Type="http://schemas.openxmlformats.org/officeDocument/2006/relationships/hyperlink" Target="https://retkipaikka.fi/vapaa/vuoden-retkipaikka-2014-on-paltamon-kivesvaara/" TargetMode="External"/><Relationship Id="rId304" Type="http://schemas.openxmlformats.org/officeDocument/2006/relationships/hyperlink" Target="http://koirat.com/" TargetMode="External"/><Relationship Id="rId511" Type="http://schemas.openxmlformats.org/officeDocument/2006/relationships/hyperlink" Target="https://retkipaikka.fi/vapaa/hiihtovaellus-hammastunturin-eramaa-alueelle/" TargetMode="External"/><Relationship Id="rId609" Type="http://schemas.openxmlformats.org/officeDocument/2006/relationships/hyperlink" Target="http://kukkialle.fi/" TargetMode="External"/><Relationship Id="rId956" Type="http://schemas.openxmlformats.org/officeDocument/2006/relationships/hyperlink" Target="http://hollilla.com/" TargetMode="External"/><Relationship Id="rId1141" Type="http://schemas.openxmlformats.org/officeDocument/2006/relationships/hyperlink" Target="https://retkipaikka.fi/vapaa/testissa-savotan-jaakari-reppu/" TargetMode="External"/><Relationship Id="rId1239" Type="http://schemas.openxmlformats.org/officeDocument/2006/relationships/hyperlink" Target="http://retkipaikka.fi/vapaa/paasveen-piru-savonranta/" TargetMode="External"/><Relationship Id="rId1793" Type="http://schemas.openxmlformats.org/officeDocument/2006/relationships/hyperlink" Target="http://turussakaikkionparemmin.wordpress.com/" TargetMode="External"/><Relationship Id="rId85" Type="http://schemas.openxmlformats.org/officeDocument/2006/relationships/hyperlink" Target="https://retkipaikka.fi/vapaa/elamon-kierros-laipanmaa/" TargetMode="External"/><Relationship Id="rId816" Type="http://schemas.openxmlformats.org/officeDocument/2006/relationships/hyperlink" Target="http://tanhuankyla.fi/" TargetMode="External"/><Relationship Id="rId1001" Type="http://schemas.openxmlformats.org/officeDocument/2006/relationships/hyperlink" Target="http://retkipaikka.fi/vapaa/lattialammitys-kenkiin-testissa-therma-cell-lampopohjalliset/" TargetMode="External"/><Relationship Id="rId1446" Type="http://schemas.openxmlformats.org/officeDocument/2006/relationships/hyperlink" Target="https://retkipaikka.fi/vapaa/koroistenniemi-siella-mista-turku-sai-alkunsa/" TargetMode="External"/><Relationship Id="rId1653" Type="http://schemas.openxmlformats.org/officeDocument/2006/relationships/hyperlink" Target="http://aprenderaconducir.eu/" TargetMode="External"/><Relationship Id="rId1860" Type="http://schemas.openxmlformats.org/officeDocument/2006/relationships/hyperlink" Target="http://varjojenmetsa.blogspot.com/" TargetMode="External"/><Relationship Id="rId1306" Type="http://schemas.openxmlformats.org/officeDocument/2006/relationships/hyperlink" Target="http://extreme-fool.blogspot.com/" TargetMode="External"/><Relationship Id="rId1513" Type="http://schemas.openxmlformats.org/officeDocument/2006/relationships/hyperlink" Target="https://retkipaikka.fi/vapaa/kummittelevan-kartanon-puisto-ja-puutarha/" TargetMode="External"/><Relationship Id="rId1720" Type="http://schemas.openxmlformats.org/officeDocument/2006/relationships/hyperlink" Target="https://retkipaikka.fi/vapaa/koroistenniemi-siella-mista-turku-sai-alkunsa/" TargetMode="External"/><Relationship Id="rId1958" Type="http://schemas.openxmlformats.org/officeDocument/2006/relationships/hyperlink" Target="http://happyhobo.fi/" TargetMode="External"/><Relationship Id="rId12" Type="http://schemas.openxmlformats.org/officeDocument/2006/relationships/hyperlink" Target="http://feedburner.com/" TargetMode="External"/><Relationship Id="rId1818" Type="http://schemas.openxmlformats.org/officeDocument/2006/relationships/hyperlink" Target="https://retkipaikka.fi/vapaa/soiva-kivi-ja-muita-noton-saaren-ihmeita-parainen/" TargetMode="External"/><Relationship Id="rId161" Type="http://schemas.openxmlformats.org/officeDocument/2006/relationships/hyperlink" Target="https://retkipaikka.fi/vapaa/hiidenkirnut/" TargetMode="External"/><Relationship Id="rId399" Type="http://schemas.openxmlformats.org/officeDocument/2006/relationships/hyperlink" Target="http://aurala.fi/" TargetMode="External"/><Relationship Id="rId259" Type="http://schemas.openxmlformats.org/officeDocument/2006/relationships/hyperlink" Target="https://retkipaikka.fi/vapaa/kolvananuuro-kontiolahtieno/" TargetMode="External"/><Relationship Id="rId466" Type="http://schemas.openxmlformats.org/officeDocument/2006/relationships/hyperlink" Target="http://jalusta.com/" TargetMode="External"/><Relationship Id="rId673" Type="http://schemas.openxmlformats.org/officeDocument/2006/relationships/hyperlink" Target="https://retkipaikka.fi/vapaa/hietajarvi-yllas-pallastunturin-kansallispuistossa/" TargetMode="External"/><Relationship Id="rId880" Type="http://schemas.openxmlformats.org/officeDocument/2006/relationships/hyperlink" Target="http://pihinnaisenelamaa.blogspot.com/" TargetMode="External"/><Relationship Id="rId1096" Type="http://schemas.openxmlformats.org/officeDocument/2006/relationships/hyperlink" Target="http://tervastulia.blogspot.com/" TargetMode="External"/><Relationship Id="rId119" Type="http://schemas.openxmlformats.org/officeDocument/2006/relationships/hyperlink" Target="https://retkipaikka.fi/vapaa/pirunvuori-ja-kivilinna-sastamala/" TargetMode="External"/><Relationship Id="rId326" Type="http://schemas.openxmlformats.org/officeDocument/2006/relationships/hyperlink" Target="http://propagandafinland.com/" TargetMode="External"/><Relationship Id="rId533" Type="http://schemas.openxmlformats.org/officeDocument/2006/relationships/hyperlink" Target="https://retkipaikka.fi/vapaa/nuuksio/" TargetMode="External"/><Relationship Id="rId978" Type="http://schemas.openxmlformats.org/officeDocument/2006/relationships/hyperlink" Target="http://guildredemund.net/" TargetMode="External"/><Relationship Id="rId1163" Type="http://schemas.openxmlformats.org/officeDocument/2006/relationships/hyperlink" Target="http://retkipaikka.fi/vapaa/testissa-savotan-jaakari-reppu/" TargetMode="External"/><Relationship Id="rId1370" Type="http://schemas.openxmlformats.org/officeDocument/2006/relationships/hyperlink" Target="http://climasolar.eu/" TargetMode="External"/><Relationship Id="rId740" Type="http://schemas.openxmlformats.org/officeDocument/2006/relationships/hyperlink" Target="http://lukulamppu.fi/" TargetMode="External"/><Relationship Id="rId838" Type="http://schemas.openxmlformats.org/officeDocument/2006/relationships/hyperlink" Target="http://digikamera.net/" TargetMode="External"/><Relationship Id="rId1023" Type="http://schemas.openxmlformats.org/officeDocument/2006/relationships/hyperlink" Target="http://retkipaikka.fi/vapaa/ruoveen-helvetinkolua-koluamassa/" TargetMode="External"/><Relationship Id="rId1468" Type="http://schemas.openxmlformats.org/officeDocument/2006/relationships/hyperlink" Target="https://retkipaikka.fi/vapaa/rovijokfossen-kaunis-vesiputous-rajan-tuolla-puolen/" TargetMode="External"/><Relationship Id="rId1675" Type="http://schemas.openxmlformats.org/officeDocument/2006/relationships/hyperlink" Target="http://suomitour.com/" TargetMode="External"/><Relationship Id="rId1882" Type="http://schemas.openxmlformats.org/officeDocument/2006/relationships/hyperlink" Target="http://elamanpituistarakkautta.blogspot.com/" TargetMode="External"/><Relationship Id="rId600" Type="http://schemas.openxmlformats.org/officeDocument/2006/relationships/hyperlink" Target="http://retkipaikka.fi/vapaa/kommelinluola/" TargetMode="External"/><Relationship Id="rId1230" Type="http://schemas.openxmlformats.org/officeDocument/2006/relationships/hyperlink" Target="http://i-sr2014.blogspot.com/" TargetMode="External"/><Relationship Id="rId1328" Type="http://schemas.openxmlformats.org/officeDocument/2006/relationships/hyperlink" Target="http://adventurelandlapland.com/" TargetMode="External"/><Relationship Id="rId1535" Type="http://schemas.openxmlformats.org/officeDocument/2006/relationships/hyperlink" Target="https://retkipaikka.fi/vapaa/retkiruoka/" TargetMode="External"/><Relationship Id="rId905" Type="http://schemas.openxmlformats.org/officeDocument/2006/relationships/hyperlink" Target="https://retkipaikka.fi/vapaa/talvinen-kesankitunturin-pirunkuru/" TargetMode="External"/><Relationship Id="rId1742" Type="http://schemas.openxmlformats.org/officeDocument/2006/relationships/hyperlink" Target="http://retkipaikka.fi/vapaa/kevon-kanjoni-kahdella-tavalla-utsjoki/" TargetMode="External"/><Relationship Id="rId34" Type="http://schemas.openxmlformats.org/officeDocument/2006/relationships/hyperlink" Target="http://yle.fi/" TargetMode="External"/><Relationship Id="rId1602" Type="http://schemas.openxmlformats.org/officeDocument/2006/relationships/hyperlink" Target="https://retkipaikka.fi/vapaa/rayskalan-kirkasvetinen-iso-melkutin/" TargetMode="External"/><Relationship Id="rId183" Type="http://schemas.openxmlformats.org/officeDocument/2006/relationships/hyperlink" Target="https://retkipaikka.fi/vapaa/arjansaari-kajaani/" TargetMode="External"/><Relationship Id="rId390" Type="http://schemas.openxmlformats.org/officeDocument/2006/relationships/hyperlink" Target="https://retkipaikka.fi/vapaa/julman-olkyn-jylha-rengasreitti-olokyn-ahkaisy/" TargetMode="External"/><Relationship Id="rId1907" Type="http://schemas.openxmlformats.org/officeDocument/2006/relationships/hyperlink" Target="http://retkipaikka.fi/kauppa/tuote/seitseminen-helvetinjarvi-pirkan-taival-calazo-kartta/" TargetMode="External"/><Relationship Id="rId250" Type="http://schemas.openxmlformats.org/officeDocument/2006/relationships/hyperlink" Target="http://varkaus.fi/" TargetMode="External"/><Relationship Id="rId488" Type="http://schemas.openxmlformats.org/officeDocument/2006/relationships/hyperlink" Target="http://hameenliitto.fi/" TargetMode="External"/><Relationship Id="rId695" Type="http://schemas.openxmlformats.org/officeDocument/2006/relationships/hyperlink" Target="http://retkipaikka.fi/vapaa/taatsin-seita/" TargetMode="External"/><Relationship Id="rId110" Type="http://schemas.openxmlformats.org/officeDocument/2006/relationships/hyperlink" Target="http://metsa.fi/" TargetMode="External"/><Relationship Id="rId348" Type="http://schemas.openxmlformats.org/officeDocument/2006/relationships/hyperlink" Target="http://retkipaikka.fi/vapaa/testissa-minifinder-atto-koirapaikannin/" TargetMode="External"/><Relationship Id="rId555" Type="http://schemas.openxmlformats.org/officeDocument/2006/relationships/hyperlink" Target="http://retkipaikka.fi/vapaa/testissa-lowa-vantage-gtx-vaelluskengat/" TargetMode="External"/><Relationship Id="rId762" Type="http://schemas.openxmlformats.org/officeDocument/2006/relationships/hyperlink" Target="http://visitsastamala.fi/" TargetMode="External"/><Relationship Id="rId1185" Type="http://schemas.openxmlformats.org/officeDocument/2006/relationships/hyperlink" Target="https://retkipaikka.fi/vapaa/birgitan-polku-50-kilometria-retkeilya-tampereen-kupeessa/" TargetMode="External"/><Relationship Id="rId1392" Type="http://schemas.openxmlformats.org/officeDocument/2006/relationships/hyperlink" Target="http://article-promotion.info/" TargetMode="External"/><Relationship Id="rId208" Type="http://schemas.openxmlformats.org/officeDocument/2006/relationships/hyperlink" Target="http://ekarjala.fi/" TargetMode="External"/><Relationship Id="rId415" Type="http://schemas.openxmlformats.org/officeDocument/2006/relationships/hyperlink" Target="http://navigo.fi/" TargetMode="External"/><Relationship Id="rId622" Type="http://schemas.openxmlformats.org/officeDocument/2006/relationships/hyperlink" Target="https://retkipaikka.fi/vapaa/testissa-light-my-fire-swedish-firesteel-army-tulukset/" TargetMode="External"/><Relationship Id="rId1045" Type="http://schemas.openxmlformats.org/officeDocument/2006/relationships/hyperlink" Target="https://retkipaikka.fi/vapaa/kuusiston-piispanlinna-kaarina/" TargetMode="External"/><Relationship Id="rId1252" Type="http://schemas.openxmlformats.org/officeDocument/2006/relationships/hyperlink" Target="http://villakotiranta.blogspot.com/" TargetMode="External"/><Relationship Id="rId1697" Type="http://schemas.openxmlformats.org/officeDocument/2006/relationships/hyperlink" Target="http://vikbg.eu/" TargetMode="External"/><Relationship Id="rId927" Type="http://schemas.openxmlformats.org/officeDocument/2006/relationships/hyperlink" Target="https://retkipaikka.fi/vapaa/saariston-rengasreitti-pyorailijan-taivas/" TargetMode="External"/><Relationship Id="rId1112" Type="http://schemas.openxmlformats.org/officeDocument/2006/relationships/hyperlink" Target="http://kinskinsijoituspaivakirja.blogspot.com/" TargetMode="External"/><Relationship Id="rId1557" Type="http://schemas.openxmlformats.org/officeDocument/2006/relationships/hyperlink" Target="http://paulijokinen.fi/" TargetMode="External"/><Relationship Id="rId1764" Type="http://schemas.openxmlformats.org/officeDocument/2006/relationships/hyperlink" Target="https://retkipaikka.fi/vapaa/joro-jatti-saanatunturi-kilpisjarvi/" TargetMode="External"/><Relationship Id="rId1971" Type="http://schemas.openxmlformats.org/officeDocument/2006/relationships/hyperlink" Target="https://retkipaikka.fi/vapaa/lappiin-vaivattomasti-omalla-autolla-testissa-vr-autojuna/" TargetMode="External"/><Relationship Id="rId56" Type="http://schemas.openxmlformats.org/officeDocument/2006/relationships/hyperlink" Target="http://atlasobscura.com/" TargetMode="External"/><Relationship Id="rId1417" Type="http://schemas.openxmlformats.org/officeDocument/2006/relationships/hyperlink" Target="http://ulkoilublogit.blogspot.com/" TargetMode="External"/><Relationship Id="rId1624" Type="http://schemas.openxmlformats.org/officeDocument/2006/relationships/hyperlink" Target="https://retkipaikka.fi/vapaa/pukalan-virkistysmetsa-orivesi/" TargetMode="External"/><Relationship Id="rId1831" Type="http://schemas.openxmlformats.org/officeDocument/2006/relationships/hyperlink" Target="https://retkipaikka.fi/vapaa/hetta-pallas-opas-valmistelut/" TargetMode="External"/><Relationship Id="rId1929" Type="http://schemas.openxmlformats.org/officeDocument/2006/relationships/hyperlink" Target="http://retkipaikka.fi/vapaa/retkiratsuksi-miten-dacia-duster-selvisi-viikon-maastotestista/" TargetMode="External"/><Relationship Id="rId272" Type="http://schemas.openxmlformats.org/officeDocument/2006/relationships/hyperlink" Target="http://gummerus.fi/" TargetMode="External"/><Relationship Id="rId577" Type="http://schemas.openxmlformats.org/officeDocument/2006/relationships/hyperlink" Target="http://keitele.fi/" TargetMode="External"/><Relationship Id="rId132" Type="http://schemas.openxmlformats.org/officeDocument/2006/relationships/hyperlink" Target="http://tekniikkatalous.fi/" TargetMode="External"/><Relationship Id="rId784" Type="http://schemas.openxmlformats.org/officeDocument/2006/relationships/hyperlink" Target="http://hagerlund.net/" TargetMode="External"/><Relationship Id="rId991" Type="http://schemas.openxmlformats.org/officeDocument/2006/relationships/hyperlink" Target="https://retkipaikka.fi/vapaa/retkelle-2018-messut/" TargetMode="External"/><Relationship Id="rId1067" Type="http://schemas.openxmlformats.org/officeDocument/2006/relationships/hyperlink" Target="https://retkipaikka.fi/vapaa/paijanteen-kansallispuiston-upea-kelvenne/" TargetMode="External"/><Relationship Id="rId437" Type="http://schemas.openxmlformats.org/officeDocument/2006/relationships/hyperlink" Target="http://biolog.pl/" TargetMode="External"/><Relationship Id="rId644" Type="http://schemas.openxmlformats.org/officeDocument/2006/relationships/hyperlink" Target="http://drippic.com/" TargetMode="External"/><Relationship Id="rId851" Type="http://schemas.openxmlformats.org/officeDocument/2006/relationships/hyperlink" Target="https://retkipaikka.fi/vapaa/vaskijarven-luonnonpuisto/" TargetMode="External"/><Relationship Id="rId1274" Type="http://schemas.openxmlformats.org/officeDocument/2006/relationships/hyperlink" Target="http://nightwish.com.ua/" TargetMode="External"/><Relationship Id="rId1481" Type="http://schemas.openxmlformats.org/officeDocument/2006/relationships/hyperlink" Target="http://extraleasing.eu/" TargetMode="External"/><Relationship Id="rId1579" Type="http://schemas.openxmlformats.org/officeDocument/2006/relationships/hyperlink" Target="http://batuvkanal.eu/" TargetMode="External"/><Relationship Id="rId504" Type="http://schemas.openxmlformats.org/officeDocument/2006/relationships/hyperlink" Target="http://lurkmore.co/" TargetMode="External"/><Relationship Id="rId711" Type="http://schemas.openxmlformats.org/officeDocument/2006/relationships/hyperlink" Target="https://retkipaikka.fi/vapaa/keski-suomi/" TargetMode="External"/><Relationship Id="rId949" Type="http://schemas.openxmlformats.org/officeDocument/2006/relationships/hyperlink" Target="https://retkipaikka.fi/vapaa/nain-valmistuu-taytekakku-trangialla/" TargetMode="External"/><Relationship Id="rId1134" Type="http://schemas.openxmlformats.org/officeDocument/2006/relationships/hyperlink" Target="http://turkooseja.blogspot.com/" TargetMode="External"/><Relationship Id="rId1341" Type="http://schemas.openxmlformats.org/officeDocument/2006/relationships/hyperlink" Target="https://retkipaikka.fi/vapaa/testissa-pellettilammitteinen-mypizza-uuni/" TargetMode="External"/><Relationship Id="rId1786" Type="http://schemas.openxmlformats.org/officeDocument/2006/relationships/hyperlink" Target="https://retkipaikka.fi/vapaa/nuotiokallio-ja-muut-sipoonkorven-parhaat-palat/" TargetMode="External"/><Relationship Id="rId1993" Type="http://schemas.openxmlformats.org/officeDocument/2006/relationships/hyperlink" Target="http://retkipaikka.fi/vapaa/maksaruoho/" TargetMode="External"/><Relationship Id="rId78" Type="http://schemas.openxmlformats.org/officeDocument/2006/relationships/hyperlink" Target="http://yhdistysavain.fi/" TargetMode="External"/><Relationship Id="rId809" Type="http://schemas.openxmlformats.org/officeDocument/2006/relationships/hyperlink" Target="https://retkipaikka.fi/vapaa/jaaskelan-kuusi-ja-luontopolku-jyvaskyla/" TargetMode="External"/><Relationship Id="rId1201" Type="http://schemas.openxmlformats.org/officeDocument/2006/relationships/hyperlink" Target="http://retkipaikka.fi/vapaa/paasselan-pirut-ja-lapisyoksyn-paholaiskivet/" TargetMode="External"/><Relationship Id="rId1439" Type="http://schemas.openxmlformats.org/officeDocument/2006/relationships/hyperlink" Target="http://thedarklight.eu/" TargetMode="External"/><Relationship Id="rId1646" Type="http://schemas.openxmlformats.org/officeDocument/2006/relationships/hyperlink" Target="http://retkipaikka.fi/vapaa/helppo-hoidettu-ja-tunnelmallinen-paavon-polku-sodankylassa-on-esimerkillisen-hyva-luontopolku/" TargetMode="External"/><Relationship Id="rId1853" Type="http://schemas.openxmlformats.org/officeDocument/2006/relationships/hyperlink" Target="http://retkipaikka.fi/vapaa/suuntana-syksyinen-meiko/" TargetMode="External"/><Relationship Id="rId1506" Type="http://schemas.openxmlformats.org/officeDocument/2006/relationships/hyperlink" Target="http://monivarinen.blogspot.com/" TargetMode="External"/><Relationship Id="rId1713" Type="http://schemas.openxmlformats.org/officeDocument/2006/relationships/hyperlink" Target="http://mariaariam.wordpress.com/" TargetMode="External"/><Relationship Id="rId1920" Type="http://schemas.openxmlformats.org/officeDocument/2006/relationships/hyperlink" Target="http://elonpoluilla.wordpress.com/" TargetMode="External"/><Relationship Id="rId294" Type="http://schemas.openxmlformats.org/officeDocument/2006/relationships/hyperlink" Target="http://jatkoaika.com/" TargetMode="External"/><Relationship Id="rId154" Type="http://schemas.openxmlformats.org/officeDocument/2006/relationships/hyperlink" Target="http://darkroastedblend.com/" TargetMode="External"/><Relationship Id="rId361" Type="http://schemas.openxmlformats.org/officeDocument/2006/relationships/hyperlink" Target="http://unbelievable-facts.com/" TargetMode="External"/><Relationship Id="rId599" Type="http://schemas.openxmlformats.org/officeDocument/2006/relationships/hyperlink" Target="http://matkailumarkkinointi.blogspot.com/" TargetMode="External"/><Relationship Id="rId459" Type="http://schemas.openxmlformats.org/officeDocument/2006/relationships/hyperlink" Target="http://vivas.fi/" TargetMode="External"/><Relationship Id="rId666" Type="http://schemas.openxmlformats.org/officeDocument/2006/relationships/hyperlink" Target="http://palmuasema.fi/" TargetMode="External"/><Relationship Id="rId873" Type="http://schemas.openxmlformats.org/officeDocument/2006/relationships/hyperlink" Target="https://retkipaikka.fi/vapaa/reissutestissa-skoda-jeti/" TargetMode="External"/><Relationship Id="rId1089" Type="http://schemas.openxmlformats.org/officeDocument/2006/relationships/hyperlink" Target="https://retkipaikka.fi/vapaa/neitvuori-ystavyyden-yksityiskaytossa-mikkeli/" TargetMode="External"/><Relationship Id="rId1296" Type="http://schemas.openxmlformats.org/officeDocument/2006/relationships/hyperlink" Target="http://virpihannele.fi/" TargetMode="External"/><Relationship Id="rId221" Type="http://schemas.openxmlformats.org/officeDocument/2006/relationships/hyperlink" Target="https://retkipaikka.fi/vapaa/joro-jatti-saanatunturi-kilpisjarvi/" TargetMode="External"/><Relationship Id="rId319" Type="http://schemas.openxmlformats.org/officeDocument/2006/relationships/hyperlink" Target="https://retkipaikka.fi/vapaa/hossa/" TargetMode="External"/><Relationship Id="rId526" Type="http://schemas.openxmlformats.org/officeDocument/2006/relationships/hyperlink" Target="http://europadonna.fi/" TargetMode="External"/><Relationship Id="rId1156" Type="http://schemas.openxmlformats.org/officeDocument/2006/relationships/hyperlink" Target="http://dferrhandball.eu/" TargetMode="External"/><Relationship Id="rId1363" Type="http://schemas.openxmlformats.org/officeDocument/2006/relationships/hyperlink" Target="https://retkipaikka.fi/vapaa/harvojen-tuntema-valkmusan-kansallispuisto-kymenlaaksossa/" TargetMode="External"/><Relationship Id="rId733" Type="http://schemas.openxmlformats.org/officeDocument/2006/relationships/hyperlink" Target="https://retkipaikka.fi/vapaa/testissa-savotan-jaakari-reppu/" TargetMode="External"/><Relationship Id="rId940" Type="http://schemas.openxmlformats.org/officeDocument/2006/relationships/hyperlink" Target="http://ribol.eu/" TargetMode="External"/><Relationship Id="rId1016" Type="http://schemas.openxmlformats.org/officeDocument/2006/relationships/hyperlink" Target="http://randomrocker.co.uk/" TargetMode="External"/><Relationship Id="rId1570" Type="http://schemas.openxmlformats.org/officeDocument/2006/relationships/hyperlink" Target="http://retkipaikka.fi/vapaa/taydellisen-savukalan-salaisuus/" TargetMode="External"/><Relationship Id="rId1668" Type="http://schemas.openxmlformats.org/officeDocument/2006/relationships/hyperlink" Target="https://retkipaikka.fi/vapaa/maauuni-on-retkeilijan-leipomo/" TargetMode="External"/><Relationship Id="rId1875" Type="http://schemas.openxmlformats.org/officeDocument/2006/relationships/hyperlink" Target="https://retkipaikka.fi/vapaa/paivaretki-kivikeskussa-nokialla/" TargetMode="External"/><Relationship Id="rId800" Type="http://schemas.openxmlformats.org/officeDocument/2006/relationships/hyperlink" Target="http://aikamatkasatakunnassa.fi/" TargetMode="External"/><Relationship Id="rId1223" Type="http://schemas.openxmlformats.org/officeDocument/2006/relationships/hyperlink" Target="https://retkipaikka.fi/vapaa/lemmenjoen-kansallispuisto/" TargetMode="External"/><Relationship Id="rId1430" Type="http://schemas.openxmlformats.org/officeDocument/2006/relationships/hyperlink" Target="http://retkipaikka.fi/vapaa/ruokolahden-kummakivi/" TargetMode="External"/><Relationship Id="rId1528" Type="http://schemas.openxmlformats.org/officeDocument/2006/relationships/hyperlink" Target="http://treknpaws.fi/" TargetMode="External"/><Relationship Id="rId1735" Type="http://schemas.openxmlformats.org/officeDocument/2006/relationships/hyperlink" Target="http://tunturihaltia.blogspot.com/" TargetMode="External"/><Relationship Id="rId1942" Type="http://schemas.openxmlformats.org/officeDocument/2006/relationships/hyperlink" Target="http://trekphotos.net/" TargetMode="External"/><Relationship Id="rId27" Type="http://schemas.openxmlformats.org/officeDocument/2006/relationships/hyperlink" Target="http://retkipaikka.fi/vapaa/hitonhaudan-salaisuudet-osa-2/" TargetMode="External"/><Relationship Id="rId1802" Type="http://schemas.openxmlformats.org/officeDocument/2006/relationships/hyperlink" Target="https://retkipaikka.fi/vapaa/talvinen-turun-katariinanlaakso/" TargetMode="External"/><Relationship Id="rId176" Type="http://schemas.openxmlformats.org/officeDocument/2006/relationships/hyperlink" Target="http://esaimaa.fi/" TargetMode="External"/><Relationship Id="rId383" Type="http://schemas.openxmlformats.org/officeDocument/2006/relationships/hyperlink" Target="http://visitkalajoki.fi/" TargetMode="External"/><Relationship Id="rId590" Type="http://schemas.openxmlformats.org/officeDocument/2006/relationships/hyperlink" Target="https://retkipaikka.fi/vapaa/kivikuru-kuin-pala-inaria-keskella-jappilaa/" TargetMode="External"/><Relationship Id="rId243" Type="http://schemas.openxmlformats.org/officeDocument/2006/relationships/hyperlink" Target="https://retkipaikka.fi/vapaa/testissa-tehokas-led-lenser-seo-7r-otsalamppu/" TargetMode="External"/><Relationship Id="rId450" Type="http://schemas.openxmlformats.org/officeDocument/2006/relationships/hyperlink" Target="http://retkipaikka.fi/vapaa/adolfin-kammi-vesiputous-ja-lentokoneen-hylky-kaldoaivin-eramaa-utsjoki/" TargetMode="External"/><Relationship Id="rId688" Type="http://schemas.openxmlformats.org/officeDocument/2006/relationships/hyperlink" Target="http://audiclub.fi/" TargetMode="External"/><Relationship Id="rId895" Type="http://schemas.openxmlformats.org/officeDocument/2006/relationships/hyperlink" Target="https://retkipaikka.fi/vapaa/testissa-salomon-speedcross-4-gtx-polkujuoksukengat/" TargetMode="External"/><Relationship Id="rId1080" Type="http://schemas.openxmlformats.org/officeDocument/2006/relationships/hyperlink" Target="http://netcomp.biz/" TargetMode="External"/><Relationship Id="rId103" Type="http://schemas.openxmlformats.org/officeDocument/2006/relationships/hyperlink" Target="https://retkipaikka.fi/vapaa/sipoonkorven-kansallispuisto/" TargetMode="External"/><Relationship Id="rId310" Type="http://schemas.openxmlformats.org/officeDocument/2006/relationships/hyperlink" Target="http://johku.com/" TargetMode="External"/><Relationship Id="rId548" Type="http://schemas.openxmlformats.org/officeDocument/2006/relationships/hyperlink" Target="http://imatrabasecamp.com/" TargetMode="External"/><Relationship Id="rId755" Type="http://schemas.openxmlformats.org/officeDocument/2006/relationships/hyperlink" Target="https://retkipaikka.fi/vapaa/tourujoen-luontopolulla-jyvaskylassa/" TargetMode="External"/><Relationship Id="rId962" Type="http://schemas.openxmlformats.org/officeDocument/2006/relationships/hyperlink" Target="http://hh-lukija.blogspot.com/" TargetMode="External"/><Relationship Id="rId1178" Type="http://schemas.openxmlformats.org/officeDocument/2006/relationships/hyperlink" Target="http://lurklurk.com/" TargetMode="External"/><Relationship Id="rId1385" Type="http://schemas.openxmlformats.org/officeDocument/2006/relationships/hyperlink" Target="https://retkipaikka.fi/vapaa/salaperainen-sahajarven-luonnonsuojelualue-teijo/" TargetMode="External"/><Relationship Id="rId1592" Type="http://schemas.openxmlformats.org/officeDocument/2006/relationships/hyperlink" Target="http://retkipaikka.fi/vapaa/torronsuolla-patikoimassa/" TargetMode="External"/><Relationship Id="rId91" Type="http://schemas.openxmlformats.org/officeDocument/2006/relationships/hyperlink" Target="https://retkipaikka.fi/vapaa/amazon-kindle-koko-kirjasto-rinkassa/" TargetMode="External"/><Relationship Id="rId408" Type="http://schemas.openxmlformats.org/officeDocument/2006/relationships/hyperlink" Target="https://retkipaikka.fi/vapaa/vaarniemen-laavu-ja-nakotorni/" TargetMode="External"/><Relationship Id="rId615" Type="http://schemas.openxmlformats.org/officeDocument/2006/relationships/hyperlink" Target="http://sallatunturi.org/" TargetMode="External"/><Relationship Id="rId822" Type="http://schemas.openxmlformats.org/officeDocument/2006/relationships/hyperlink" Target="http://malmbacka.fi/" TargetMode="External"/><Relationship Id="rId1038" Type="http://schemas.openxmlformats.org/officeDocument/2006/relationships/hyperlink" Target="http://pofex.com/" TargetMode="External"/><Relationship Id="rId1245" Type="http://schemas.openxmlformats.org/officeDocument/2006/relationships/hyperlink" Target="https://retkipaikka.fi/vapaa/lauhanvuoren-kansallispuisto/" TargetMode="External"/><Relationship Id="rId1452" Type="http://schemas.openxmlformats.org/officeDocument/2006/relationships/hyperlink" Target="https://retkipaikka.fi/vapaa/saaksmaen-rapolanharjun-muinaislinna-ja-voipaalan-kartano/" TargetMode="External"/><Relationship Id="rId1897" Type="http://schemas.openxmlformats.org/officeDocument/2006/relationships/hyperlink" Target="https://retkipaikka.fi/vapaa/suksenhakuretki-hankasalmelle/" TargetMode="External"/><Relationship Id="rId1105" Type="http://schemas.openxmlformats.org/officeDocument/2006/relationships/hyperlink" Target="http://retkipaikka.fi/vapaa/se-vanhempi-pirunlinna-lempaala/" TargetMode="External"/><Relationship Id="rId1312" Type="http://schemas.openxmlformats.org/officeDocument/2006/relationships/hyperlink" Target="http://asuterveesti.fi/" TargetMode="External"/><Relationship Id="rId1757" Type="http://schemas.openxmlformats.org/officeDocument/2006/relationships/hyperlink" Target="http://pixabilly.org/" TargetMode="External"/><Relationship Id="rId1964" Type="http://schemas.openxmlformats.org/officeDocument/2006/relationships/hyperlink" Target="http://kallionsivu.blogspot.com/" TargetMode="External"/><Relationship Id="rId49" Type="http://schemas.openxmlformats.org/officeDocument/2006/relationships/hyperlink" Target="https://retkipaikka.fi/vapaa/etela-konneveden-kansallispuisto/" TargetMode="External"/><Relationship Id="rId1617" Type="http://schemas.openxmlformats.org/officeDocument/2006/relationships/hyperlink" Target="http://ullankilta.fi/" TargetMode="External"/><Relationship Id="rId1824" Type="http://schemas.openxmlformats.org/officeDocument/2006/relationships/hyperlink" Target="https://retkipaikka.fi/vapaa/puron-kuohuja-mikkelin-urpolan-luontopolulla/" TargetMode="External"/><Relationship Id="rId198" Type="http://schemas.openxmlformats.org/officeDocument/2006/relationships/hyperlink" Target="http://visitturku.fi/" TargetMode="External"/><Relationship Id="rId265" Type="http://schemas.openxmlformats.org/officeDocument/2006/relationships/hyperlink" Target="https://retkipaikka.fi/vapaa/nykarlebyn-suojeltu-hiekkaranta-storsand/" TargetMode="External"/><Relationship Id="rId472" Type="http://schemas.openxmlformats.org/officeDocument/2006/relationships/hyperlink" Target="http://valostore.fi/" TargetMode="External"/><Relationship Id="rId125" Type="http://schemas.openxmlformats.org/officeDocument/2006/relationships/hyperlink" Target="https://retkipaikka.fi/vapaa/mustavuoren-rotko-ja-linnoitukset-helsinki/" TargetMode="External"/><Relationship Id="rId332" Type="http://schemas.openxmlformats.org/officeDocument/2006/relationships/hyperlink" Target="http://epmatkailu.fi/" TargetMode="External"/><Relationship Id="rId777" Type="http://schemas.openxmlformats.org/officeDocument/2006/relationships/hyperlink" Target="https://retkipaikka.fi/vapaa/lyttylan-pirunpesa-pori/" TargetMode="External"/><Relationship Id="rId984" Type="http://schemas.openxmlformats.org/officeDocument/2006/relationships/hyperlink" Target="http://hejac.com/" TargetMode="External"/><Relationship Id="rId637" Type="http://schemas.openxmlformats.org/officeDocument/2006/relationships/hyperlink" Target="http://tout-sur-google-earth.com/" TargetMode="External"/><Relationship Id="rId844" Type="http://schemas.openxmlformats.org/officeDocument/2006/relationships/hyperlink" Target="http://eurosinkut.net/" TargetMode="External"/><Relationship Id="rId1267" Type="http://schemas.openxmlformats.org/officeDocument/2006/relationships/hyperlink" Target="https://retkipaikka.fi/vapaa/kunnon-retkikirves-halkoo-puuta-ja-mielipiteita/" TargetMode="External"/><Relationship Id="rId1474" Type="http://schemas.openxmlformats.org/officeDocument/2006/relationships/hyperlink" Target="https://retkipaikka.fi/vapaa/patvinsuon-kansallispuisto/" TargetMode="External"/><Relationship Id="rId1681" Type="http://schemas.openxmlformats.org/officeDocument/2006/relationships/hyperlink" Target="http://jussinmatkakassa.blogspot.com/" TargetMode="External"/><Relationship Id="rId704" Type="http://schemas.openxmlformats.org/officeDocument/2006/relationships/hyperlink" Target="http://kameraliike.fi/" TargetMode="External"/><Relationship Id="rId911" Type="http://schemas.openxmlformats.org/officeDocument/2006/relationships/hyperlink" Target="https://retkipaikka.fi/vapaa/akassaivo-muinainen-palvontapaikka-akasjokivarressa/" TargetMode="External"/><Relationship Id="rId1127" Type="http://schemas.openxmlformats.org/officeDocument/2006/relationships/hyperlink" Target="https://retkipaikka.fi/vapaa/ruskavaelluksella-muotkatunturin-eramaa-alueella/" TargetMode="External"/><Relationship Id="rId1334" Type="http://schemas.openxmlformats.org/officeDocument/2006/relationships/hyperlink" Target="http://adventhoperecords.biz/" TargetMode="External"/><Relationship Id="rId1541" Type="http://schemas.openxmlformats.org/officeDocument/2006/relationships/hyperlink" Target="https://retkipaikka.fi/vapaa/turkoosin-lahteen-taikaa-hollolassa/" TargetMode="External"/><Relationship Id="rId1779" Type="http://schemas.openxmlformats.org/officeDocument/2006/relationships/hyperlink" Target="http://matkallalahelletaikauas.blogspot.com/" TargetMode="External"/><Relationship Id="rId1986" Type="http://schemas.openxmlformats.org/officeDocument/2006/relationships/hyperlink" Target="http://muutoksensilta.fi/" TargetMode="External"/><Relationship Id="rId40" Type="http://schemas.openxmlformats.org/officeDocument/2006/relationships/hyperlink" Target="http://flipboard.com/" TargetMode="External"/><Relationship Id="rId1401" Type="http://schemas.openxmlformats.org/officeDocument/2006/relationships/hyperlink" Target="https://retkipaikka.fi/vapaa/kuukauden-retkeilyblogi-bonfire-appetit/" TargetMode="External"/><Relationship Id="rId1639" Type="http://schemas.openxmlformats.org/officeDocument/2006/relationships/hyperlink" Target="http://tahdenyhden.blogspot.com/" TargetMode="External"/><Relationship Id="rId1846" Type="http://schemas.openxmlformats.org/officeDocument/2006/relationships/hyperlink" Target="http://kahdeksan-vuodenaikaa.blogspot.com/" TargetMode="External"/><Relationship Id="rId1706" Type="http://schemas.openxmlformats.org/officeDocument/2006/relationships/hyperlink" Target="https://retkipaikka.fi/vapaa/mustion-linna-ja-ruukki-raasepori/" TargetMode="External"/><Relationship Id="rId1913" Type="http://schemas.openxmlformats.org/officeDocument/2006/relationships/hyperlink" Target="https://retkipaikka.fi/vapaa/kuivalihan-valmistus-kotioloissa/" TargetMode="External"/><Relationship Id="rId287" Type="http://schemas.openxmlformats.org/officeDocument/2006/relationships/hyperlink" Target="https://retkipaikka.fi/vapaa/ilveskivi-pohjanmaan-suurin-siirtolohkare/" TargetMode="External"/><Relationship Id="rId494" Type="http://schemas.openxmlformats.org/officeDocument/2006/relationships/hyperlink" Target="http://webstats7.net/" TargetMode="External"/><Relationship Id="rId147" Type="http://schemas.openxmlformats.org/officeDocument/2006/relationships/hyperlink" Target="https://retkipaikka.fi/vapaa/emasalon-rantarauhaa-varlaxudden-porvoo/" TargetMode="External"/><Relationship Id="rId354" Type="http://schemas.openxmlformats.org/officeDocument/2006/relationships/hyperlink" Target="http://retkipaikka.fi/vapaa/testissa-vaude-norrsken-kevyt-ja-eristava-makuualusta/" TargetMode="External"/><Relationship Id="rId799" Type="http://schemas.openxmlformats.org/officeDocument/2006/relationships/hyperlink" Target="http://retkipaikka.fi/vapaa/luolavuoren-luola-turku/" TargetMode="External"/><Relationship Id="rId1191" Type="http://schemas.openxmlformats.org/officeDocument/2006/relationships/hyperlink" Target="https://retkipaikka.fi/vapaa/kiikareiden-kanssa-luonnossa-osa-4-testissa-nikonin-edg-kiikarit/" TargetMode="External"/><Relationship Id="rId561" Type="http://schemas.openxmlformats.org/officeDocument/2006/relationships/hyperlink" Target="http://retkipaikka.fi/vapaa/kiiskilanmaen-maisematorni-multia/" TargetMode="External"/><Relationship Id="rId659" Type="http://schemas.openxmlformats.org/officeDocument/2006/relationships/hyperlink" Target="https://retkipaikka.fi/vapaa/akasmylly-muonio/" TargetMode="External"/><Relationship Id="rId866" Type="http://schemas.openxmlformats.org/officeDocument/2006/relationships/hyperlink" Target="http://vuolenkoski.com/" TargetMode="External"/><Relationship Id="rId1289" Type="http://schemas.openxmlformats.org/officeDocument/2006/relationships/hyperlink" Target="http://retkipaikka.fi/vapaa/lahden-pirunluola/" TargetMode="External"/><Relationship Id="rId1496" Type="http://schemas.openxmlformats.org/officeDocument/2006/relationships/hyperlink" Target="https://retkipaikka.fi/vapaa/touruvuoren-lumisella-luontopolulla-jyvaskyla/" TargetMode="External"/><Relationship Id="rId214" Type="http://schemas.openxmlformats.org/officeDocument/2006/relationships/hyperlink" Target="http://keyword-suggestions.com/" TargetMode="External"/><Relationship Id="rId421" Type="http://schemas.openxmlformats.org/officeDocument/2006/relationships/hyperlink" Target="http://viitasaari.fi/" TargetMode="External"/><Relationship Id="rId519" Type="http://schemas.openxmlformats.org/officeDocument/2006/relationships/hyperlink" Target="https://retkipaikka.fi/vapaa/ruoppakongas-kittila/" TargetMode="External"/><Relationship Id="rId1051" Type="http://schemas.openxmlformats.org/officeDocument/2006/relationships/hyperlink" Target="http://retkipaikka.fi/vapaa/kevon-kanjoni-kahdella-tavalla-utsjoki/" TargetMode="External"/><Relationship Id="rId1149" Type="http://schemas.openxmlformats.org/officeDocument/2006/relationships/hyperlink" Target="https://retkipaikka.fi/vapaa/haltin-huiputus-norjan-puolelta/" TargetMode="External"/><Relationship Id="rId1356" Type="http://schemas.openxmlformats.org/officeDocument/2006/relationships/hyperlink" Target="http://gitea.org/" TargetMode="External"/><Relationship Id="rId726" Type="http://schemas.openxmlformats.org/officeDocument/2006/relationships/hyperlink" Target="http://ulkoilunmaailma.fi/" TargetMode="External"/><Relationship Id="rId933" Type="http://schemas.openxmlformats.org/officeDocument/2006/relationships/hyperlink" Target="https://retkipaikka.fi/vapaa/patvinsuon-kansallispuisto/" TargetMode="External"/><Relationship Id="rId1009" Type="http://schemas.openxmlformats.org/officeDocument/2006/relationships/hyperlink" Target="http://retkipaikka.fi/vapaa/suitian-1500-luvulla-rakennettu-kartanolinna-siuntio/" TargetMode="External"/><Relationship Id="rId1563" Type="http://schemas.openxmlformats.org/officeDocument/2006/relationships/hyperlink" Target="http://cosmobiology.se/" TargetMode="External"/><Relationship Id="rId1770" Type="http://schemas.openxmlformats.org/officeDocument/2006/relationships/hyperlink" Target="http://retkipaikka.fi/vapaa/retkiratsuksi-miten-dacia-duster-selvisi-viikon-maastotestista/" TargetMode="External"/><Relationship Id="rId1868" Type="http://schemas.openxmlformats.org/officeDocument/2006/relationships/hyperlink" Target="http://timotolonengraf.blogspot.com/" TargetMode="External"/><Relationship Id="rId62" Type="http://schemas.openxmlformats.org/officeDocument/2006/relationships/hyperlink" Target="http://kolumbus.fi/" TargetMode="External"/><Relationship Id="rId1216" Type="http://schemas.openxmlformats.org/officeDocument/2006/relationships/hyperlink" Target="http://newenglandnomad2015.com/" TargetMode="External"/><Relationship Id="rId1423" Type="http://schemas.openxmlformats.org/officeDocument/2006/relationships/hyperlink" Target="http://vaasaennenjanyt.blogspot.com/" TargetMode="External"/><Relationship Id="rId1630" Type="http://schemas.openxmlformats.org/officeDocument/2006/relationships/hyperlink" Target="https://retkipaikka.fi/vapaa/testissa-minifinder-atto-koirapaikannin/" TargetMode="External"/><Relationship Id="rId1728" Type="http://schemas.openxmlformats.org/officeDocument/2006/relationships/hyperlink" Target="http://retkipaikka.fi/vapaa/helsingin-katketty-helmi/" TargetMode="External"/><Relationship Id="rId1935" Type="http://schemas.openxmlformats.org/officeDocument/2006/relationships/hyperlink" Target="http://retkipaikka.fi/vapaa/selataan-karttoja/" TargetMode="External"/><Relationship Id="rId169" Type="http://schemas.openxmlformats.org/officeDocument/2006/relationships/hyperlink" Target="https://retkipaikka.fi/vapaa/packraft-reppulautta/" TargetMode="External"/><Relationship Id="rId376" Type="http://schemas.openxmlformats.org/officeDocument/2006/relationships/hyperlink" Target="http://retkipaikka.fi/vapaa/astuvansalmen-kalliomaalaukset-ristiinassa-ovat-mykistava-kokemus/" TargetMode="External"/><Relationship Id="rId583" Type="http://schemas.openxmlformats.org/officeDocument/2006/relationships/hyperlink" Target="http://suomenopasliitto.fi/" TargetMode="External"/><Relationship Id="rId790" Type="http://schemas.openxmlformats.org/officeDocument/2006/relationships/hyperlink" Target="http://sarsa.yolasite.com/" TargetMode="External"/><Relationship Id="rId4" Type="http://schemas.openxmlformats.org/officeDocument/2006/relationships/hyperlink" Target="http://vimeo.com/" TargetMode="External"/><Relationship Id="rId236" Type="http://schemas.openxmlformats.org/officeDocument/2006/relationships/hyperlink" Target="http://kymensanomat.fi/" TargetMode="External"/><Relationship Id="rId443" Type="http://schemas.openxmlformats.org/officeDocument/2006/relationships/hyperlink" Target="http://asuminen.fi/" TargetMode="External"/><Relationship Id="rId650" Type="http://schemas.openxmlformats.org/officeDocument/2006/relationships/hyperlink" Target="http://osakunta.fi/" TargetMode="External"/><Relationship Id="rId888" Type="http://schemas.openxmlformats.org/officeDocument/2006/relationships/hyperlink" Target="http://oulujoenreitti.fi/" TargetMode="External"/><Relationship Id="rId1073" Type="http://schemas.openxmlformats.org/officeDocument/2006/relationships/hyperlink" Target="https://retkipaikka.fi/vapaa/vatsari-kivinen-eramaa-inarin-takana/" TargetMode="External"/><Relationship Id="rId1280" Type="http://schemas.openxmlformats.org/officeDocument/2006/relationships/hyperlink" Target="http://onnellisentadintreeni.wordpress.com/" TargetMode="External"/><Relationship Id="rId303" Type="http://schemas.openxmlformats.org/officeDocument/2006/relationships/hyperlink" Target="https://retkipaikka.fi/vapaa/sallan-jattilaismainen-juomapata-tuo-taruolennot-mieleen/" TargetMode="External"/><Relationship Id="rId748" Type="http://schemas.openxmlformats.org/officeDocument/2006/relationships/hyperlink" Target="http://visitvihti.fi/" TargetMode="External"/><Relationship Id="rId955" Type="http://schemas.openxmlformats.org/officeDocument/2006/relationships/hyperlink" Target="http://retkipaikka.fi/vapaa/haukanniemen-lintuisat-rannat-jyvaskylan-kupeessa/" TargetMode="External"/><Relationship Id="rId1140" Type="http://schemas.openxmlformats.org/officeDocument/2006/relationships/hyperlink" Target="http://linturetket.fi/" TargetMode="External"/><Relationship Id="rId1378" Type="http://schemas.openxmlformats.org/officeDocument/2006/relationships/hyperlink" Target="http://ruralpolicy.fi/" TargetMode="External"/><Relationship Id="rId1585" Type="http://schemas.openxmlformats.org/officeDocument/2006/relationships/hyperlink" Target="http://sanaristikot.fi/" TargetMode="External"/><Relationship Id="rId1792" Type="http://schemas.openxmlformats.org/officeDocument/2006/relationships/hyperlink" Target="https://retkipaikka.fi/vapaa/koivukongas-korouoman-rotkolaakso/" TargetMode="External"/><Relationship Id="rId84" Type="http://schemas.openxmlformats.org/officeDocument/2006/relationships/hyperlink" Target="http://luontoon.fi/" TargetMode="External"/><Relationship Id="rId510" Type="http://schemas.openxmlformats.org/officeDocument/2006/relationships/hyperlink" Target="http://taivassalo.fi/" TargetMode="External"/><Relationship Id="rId608" Type="http://schemas.openxmlformats.org/officeDocument/2006/relationships/hyperlink" Target="https://retkipaikka.fi/vapaa/metsien-katkema/" TargetMode="External"/><Relationship Id="rId815" Type="http://schemas.openxmlformats.org/officeDocument/2006/relationships/hyperlink" Target="http://retkipaikka.fi/vapaa/kevon-kanjoni-kahdella-tavalla-utsjoki/" TargetMode="External"/><Relationship Id="rId1238" Type="http://schemas.openxmlformats.org/officeDocument/2006/relationships/hyperlink" Target="http://runotalo.blogspot.com/" TargetMode="External"/><Relationship Id="rId1445" Type="http://schemas.openxmlformats.org/officeDocument/2006/relationships/hyperlink" Target="http://luonnonluomaa.blogspot.com/" TargetMode="External"/><Relationship Id="rId1652" Type="http://schemas.openxmlformats.org/officeDocument/2006/relationships/hyperlink" Target="https://retkipaikka.fi/vapaa/talviretki-sallaajarven-luontopolulle-jyvaskyla/" TargetMode="External"/><Relationship Id="rId1000" Type="http://schemas.openxmlformats.org/officeDocument/2006/relationships/hyperlink" Target="http://longinoja.fi/" TargetMode="External"/><Relationship Id="rId1305" Type="http://schemas.openxmlformats.org/officeDocument/2006/relationships/hyperlink" Target="https://retkipaikka.fi/vapaa/kuukauden-retkeilyblogi-tutkiihutkii-tunturissa/" TargetMode="External"/><Relationship Id="rId1957" Type="http://schemas.openxmlformats.org/officeDocument/2006/relationships/hyperlink" Target="https://retkipaikka.fi/vapaa/lumiaskelia-lammassaaressa-imatra/" TargetMode="External"/><Relationship Id="rId1512" Type="http://schemas.openxmlformats.org/officeDocument/2006/relationships/hyperlink" Target="http://mavaja.fi/" TargetMode="External"/><Relationship Id="rId1817" Type="http://schemas.openxmlformats.org/officeDocument/2006/relationships/hyperlink" Target="http://aatu-hauva.blogspot.com/" TargetMode="External"/><Relationship Id="rId11" Type="http://schemas.openxmlformats.org/officeDocument/2006/relationships/hyperlink" Target="https://retkipaikka.fi/vapaa/koli/" TargetMode="External"/><Relationship Id="rId398" Type="http://schemas.openxmlformats.org/officeDocument/2006/relationships/hyperlink" Target="http://retkipaikka.fi/vapaa/testissa-fjallraven-abisko-55-rinkka/" TargetMode="External"/><Relationship Id="rId160" Type="http://schemas.openxmlformats.org/officeDocument/2006/relationships/hyperlink" Target="http://helsinginuutiset.fi/" TargetMode="External"/><Relationship Id="rId258" Type="http://schemas.openxmlformats.org/officeDocument/2006/relationships/hyperlink" Target="http://menoinfo.fi/" TargetMode="External"/><Relationship Id="rId465" Type="http://schemas.openxmlformats.org/officeDocument/2006/relationships/hyperlink" Target="https://retkipaikka.fi/vapaa/vihti/" TargetMode="External"/><Relationship Id="rId672" Type="http://schemas.openxmlformats.org/officeDocument/2006/relationships/hyperlink" Target="http://orvokki4.blogspot.com/" TargetMode="External"/><Relationship Id="rId1095" Type="http://schemas.openxmlformats.org/officeDocument/2006/relationships/hyperlink" Target="https://retkipaikka.fi/vapaa/haukkavuori-rautjarvi/" TargetMode="External"/><Relationship Id="rId118" Type="http://schemas.openxmlformats.org/officeDocument/2006/relationships/hyperlink" Target="http://ess.fi/" TargetMode="External"/><Relationship Id="rId325" Type="http://schemas.openxmlformats.org/officeDocument/2006/relationships/hyperlink" Target="http://retkipaikka.fi/vapaa/saksalaisten-sotilaiden-hautausmaa-norvajarvella-rovaniemi/" TargetMode="External"/><Relationship Id="rId532" Type="http://schemas.openxmlformats.org/officeDocument/2006/relationships/hyperlink" Target="http://karppaus.info/" TargetMode="External"/><Relationship Id="rId977" Type="http://schemas.openxmlformats.org/officeDocument/2006/relationships/hyperlink" Target="https://retkipaikka.fi/vapaa/enchroma-lasit-avaavat-punavihersokealle-uuden-varikkaan-maailman/" TargetMode="External"/><Relationship Id="rId1162" Type="http://schemas.openxmlformats.org/officeDocument/2006/relationships/hyperlink" Target="http://teemuihanpihalla.blogspot.com/" TargetMode="External"/><Relationship Id="rId837" Type="http://schemas.openxmlformats.org/officeDocument/2006/relationships/hyperlink" Target="https://retkipaikka.fi/vapaa/kesainen-rukatunturi-on-rento-ja-kaunis-kuntoilukohde/" TargetMode="External"/><Relationship Id="rId1022" Type="http://schemas.openxmlformats.org/officeDocument/2006/relationships/hyperlink" Target="http://quutamopuutarha.blogspot.com/" TargetMode="External"/><Relationship Id="rId1467" Type="http://schemas.openxmlformats.org/officeDocument/2006/relationships/hyperlink" Target="http://partsipuutarhuri.blogspot.com/" TargetMode="External"/><Relationship Id="rId1674" Type="http://schemas.openxmlformats.org/officeDocument/2006/relationships/hyperlink" Target="https://retkipaikka.fi/vapaa/testissa-tehokas-led-lenser-seo-7r-otsalamppu/" TargetMode="External"/><Relationship Id="rId1881" Type="http://schemas.openxmlformats.org/officeDocument/2006/relationships/hyperlink" Target="https://retkipaikka.fi/vapaa/testissa-fjallraven-abisko-lite-3-hienosti-uudistettu-vaellusasunto/" TargetMode="External"/><Relationship Id="rId904" Type="http://schemas.openxmlformats.org/officeDocument/2006/relationships/hyperlink" Target="http://pietari.info/" TargetMode="External"/><Relationship Id="rId1327" Type="http://schemas.openxmlformats.org/officeDocument/2006/relationships/hyperlink" Target="https://retkipaikka.fi/vapaa/pykeija-pikku-suomi-kaukana-pohjois-norjassa/" TargetMode="External"/><Relationship Id="rId1534" Type="http://schemas.openxmlformats.org/officeDocument/2006/relationships/hyperlink" Target="http://sinkkulaiffii.wordpress.com/" TargetMode="External"/><Relationship Id="rId1741" Type="http://schemas.openxmlformats.org/officeDocument/2006/relationships/hyperlink" Target="http://muurahaistenpoluilla.blogspot.com/" TargetMode="External"/><Relationship Id="rId1979" Type="http://schemas.openxmlformats.org/officeDocument/2006/relationships/hyperlink" Target="http://retkipaikka.fi/vapaa/testissa-fjallraven-abisko-55-rinkka/" TargetMode="External"/><Relationship Id="rId33" Type="http://schemas.openxmlformats.org/officeDocument/2006/relationships/hyperlink" Target="https://retkipaikka.fi/vapaa/eurooppalaisittain-ainutlaatuinen-vattajanniemi-ja-historiallinen-ohtakari/" TargetMode="External"/><Relationship Id="rId1601" Type="http://schemas.openxmlformats.org/officeDocument/2006/relationships/hyperlink" Target="http://region-nord.eu/" TargetMode="External"/><Relationship Id="rId1839" Type="http://schemas.openxmlformats.org/officeDocument/2006/relationships/hyperlink" Target="https://retkipaikka.fi/vapaa/kuivalihan-valmistus-kotioloissa/" TargetMode="External"/><Relationship Id="rId182" Type="http://schemas.openxmlformats.org/officeDocument/2006/relationships/hyperlink" Target="http://environment.fi/" TargetMode="External"/><Relationship Id="rId1906" Type="http://schemas.openxmlformats.org/officeDocument/2006/relationships/hyperlink" Target="http://kirsikarvinen.blogspot.com/" TargetMode="External"/><Relationship Id="rId487" Type="http://schemas.openxmlformats.org/officeDocument/2006/relationships/hyperlink" Target="http://retkipaikka.fi/vapaa/riippumatto-majoitteena/" TargetMode="External"/><Relationship Id="rId694" Type="http://schemas.openxmlformats.org/officeDocument/2006/relationships/hyperlink" Target="http://pallopanoraama.blogspot.com/" TargetMode="External"/><Relationship Id="rId347" Type="http://schemas.openxmlformats.org/officeDocument/2006/relationships/hyperlink" Target="http://riemurasia.net/" TargetMode="External"/><Relationship Id="rId999" Type="http://schemas.openxmlformats.org/officeDocument/2006/relationships/hyperlink" Target="http://retkipaikka.fi/vapaa/retkipaikka-ulkonatvn-vieraana/" TargetMode="External"/><Relationship Id="rId1184" Type="http://schemas.openxmlformats.org/officeDocument/2006/relationships/hyperlink" Target="http://stonebusiness.com/" TargetMode="External"/><Relationship Id="rId554" Type="http://schemas.openxmlformats.org/officeDocument/2006/relationships/hyperlink" Target="http://lounaistieto.fi/" TargetMode="External"/><Relationship Id="rId761" Type="http://schemas.openxmlformats.org/officeDocument/2006/relationships/hyperlink" Target="https://retkipaikka.fi/vapaa/ylainen-toriseva-virrat/" TargetMode="External"/><Relationship Id="rId859" Type="http://schemas.openxmlformats.org/officeDocument/2006/relationships/hyperlink" Target="http://retkipaikka.fi/vapaa/teltta-testissa-alps-mountaineering-zephyr/" TargetMode="External"/><Relationship Id="rId1391" Type="http://schemas.openxmlformats.org/officeDocument/2006/relationships/hyperlink" Target="https://retkipaikka.fi/vapaa/vasteron-vaellusreitti-merenkurkussa/" TargetMode="External"/><Relationship Id="rId1489" Type="http://schemas.openxmlformats.org/officeDocument/2006/relationships/hyperlink" Target="http://karmavector.org/" TargetMode="External"/><Relationship Id="rId1696" Type="http://schemas.openxmlformats.org/officeDocument/2006/relationships/hyperlink" Target="https://retkipaikka.fi/vapaa/onko-tassa-seuraava-matkailun-supersivusto-bookndo-laittaa-aktiviteetit-etusijalle/" TargetMode="External"/><Relationship Id="rId207" Type="http://schemas.openxmlformats.org/officeDocument/2006/relationships/hyperlink" Target="https://retkipaikka.fi/vapaa/testissa-jopa-1000-lumenin-lumonite-compass-r-otsalamppu/" TargetMode="External"/><Relationship Id="rId414" Type="http://schemas.openxmlformats.org/officeDocument/2006/relationships/hyperlink" Target="https://retkipaikka.fi/vapaa/testissa-jopa-1000-lumenin-lumonite-compass-r-otsalamppu/" TargetMode="External"/><Relationship Id="rId621" Type="http://schemas.openxmlformats.org/officeDocument/2006/relationships/hyperlink" Target="http://improvemedia.fi/" TargetMode="External"/><Relationship Id="rId1044" Type="http://schemas.openxmlformats.org/officeDocument/2006/relationships/hyperlink" Target="http://puijonlatu.fi/" TargetMode="External"/><Relationship Id="rId1251" Type="http://schemas.openxmlformats.org/officeDocument/2006/relationships/hyperlink" Target="http://retkipaikka.fi/vapaa/paasveen-piru-savonranta/" TargetMode="External"/><Relationship Id="rId1349" Type="http://schemas.openxmlformats.org/officeDocument/2006/relationships/hyperlink" Target="https://retkipaikka.fi/vapaa/testissa-kompaktikamera-canon-powershot-g16/" TargetMode="External"/><Relationship Id="rId719" Type="http://schemas.openxmlformats.org/officeDocument/2006/relationships/hyperlink" Target="https://retkipaikka.fi/vapaa/testissa-salomon-speedcross-4-gtx-polkujuoksukengat/" TargetMode="External"/><Relationship Id="rId926" Type="http://schemas.openxmlformats.org/officeDocument/2006/relationships/hyperlink" Target="http://kojuko.fi/" TargetMode="External"/><Relationship Id="rId1111" Type="http://schemas.openxmlformats.org/officeDocument/2006/relationships/hyperlink" Target="https://retkipaikka.fi/vapaa/ravadasgorzi-ravadaskongas-lemmenjoella/" TargetMode="External"/><Relationship Id="rId1556" Type="http://schemas.openxmlformats.org/officeDocument/2006/relationships/hyperlink" Target="https://retkipaikka.fi/vapaa/poljan-kylan-kulttuuripolulla-siilinjarvi/niittykukkia-upenykanen/" TargetMode="External"/><Relationship Id="rId1763" Type="http://schemas.openxmlformats.org/officeDocument/2006/relationships/hyperlink" Target="http://enteresan.biz/" TargetMode="External"/><Relationship Id="rId1970" Type="http://schemas.openxmlformats.org/officeDocument/2006/relationships/hyperlink" Target="http://aleksey-verbov.livejournal.com/" TargetMode="External"/><Relationship Id="rId55" Type="http://schemas.openxmlformats.org/officeDocument/2006/relationships/hyperlink" Target="https://retkipaikka.fi/vapaa/portfolio-item/jonna-valikangas/" TargetMode="External"/><Relationship Id="rId1209" Type="http://schemas.openxmlformats.org/officeDocument/2006/relationships/hyperlink" Target="https://retkipaikka.fi/vapaa/laukkosken-luontopolku-pornainen/" TargetMode="External"/><Relationship Id="rId1416" Type="http://schemas.openxmlformats.org/officeDocument/2006/relationships/hyperlink" Target="https://retkipaikka.fi/vapaa/retkiruoka/" TargetMode="External"/><Relationship Id="rId1623" Type="http://schemas.openxmlformats.org/officeDocument/2006/relationships/hyperlink" Target="http://historiansilmin.blogspot.com/" TargetMode="External"/><Relationship Id="rId1830" Type="http://schemas.openxmlformats.org/officeDocument/2006/relationships/hyperlink" Target="https://retkipaikka.fi/vapaa/testissa-primus-winter-gas-talvikaasu/" TargetMode="External"/><Relationship Id="rId1928" Type="http://schemas.openxmlformats.org/officeDocument/2006/relationships/hyperlink" Target="http://mikelatrinadedivulgacao.blogspot.com/" TargetMode="External"/><Relationship Id="rId271" Type="http://schemas.openxmlformats.org/officeDocument/2006/relationships/hyperlink" Target="https://retkipaikka.fi/vapaa/rauman-sammallahdenmaen-muinaishaudat-ovat-selvittamaton-mysteeri/" TargetMode="External"/><Relationship Id="rId131" Type="http://schemas.openxmlformats.org/officeDocument/2006/relationships/hyperlink" Target="http://retkipaikka.fi/vapaa/oron-linnakesaari-kemionsaari/" TargetMode="External"/><Relationship Id="rId369" Type="http://schemas.openxmlformats.org/officeDocument/2006/relationships/hyperlink" Target="http://keskisuomi.fi/" TargetMode="External"/><Relationship Id="rId576" Type="http://schemas.openxmlformats.org/officeDocument/2006/relationships/hyperlink" Target="https://retkipaikka.fi/vapaa/kunnon-retkikirves-halkoo-puuta-ja-mielipiteita/" TargetMode="External"/><Relationship Id="rId783" Type="http://schemas.openxmlformats.org/officeDocument/2006/relationships/hyperlink" Target="https://retkipaikka.fi/vapaa/hetta-pallas-opas-2-varaus-ja-autiotuvat/" TargetMode="External"/><Relationship Id="rId990" Type="http://schemas.openxmlformats.org/officeDocument/2006/relationships/hyperlink" Target="http://hatkafi.blogspot.com/" TargetMode="External"/><Relationship Id="rId229" Type="http://schemas.openxmlformats.org/officeDocument/2006/relationships/hyperlink" Target="https://retkipaikka.fi/vapaa/kuivalihan-valmistus-kotioloissa/" TargetMode="External"/><Relationship Id="rId436" Type="http://schemas.openxmlformats.org/officeDocument/2006/relationships/hyperlink" Target="https://retkipaikka.fi/vapaa/oulangan-kansallispuisto/" TargetMode="External"/><Relationship Id="rId643" Type="http://schemas.openxmlformats.org/officeDocument/2006/relationships/hyperlink" Target="http://retkipaikka.fi/vapaa/luppioberget-torniolaakson-aurinkovaara/" TargetMode="External"/><Relationship Id="rId1066" Type="http://schemas.openxmlformats.org/officeDocument/2006/relationships/hyperlink" Target="http://suomitaly.blogspot.com/" TargetMode="External"/><Relationship Id="rId1273" Type="http://schemas.openxmlformats.org/officeDocument/2006/relationships/hyperlink" Target="http://retkipaikka.fi/vapaa/orrdalsklint-saltvik-aland-osa-1/" TargetMode="External"/><Relationship Id="rId1480" Type="http://schemas.openxmlformats.org/officeDocument/2006/relationships/hyperlink" Target="https://retkipaikka.fi/vapaa/tampikierros-petajavedella/" TargetMode="External"/><Relationship Id="rId850" Type="http://schemas.openxmlformats.org/officeDocument/2006/relationships/hyperlink" Target="http://parastapoytaan.fi/" TargetMode="External"/><Relationship Id="rId948" Type="http://schemas.openxmlformats.org/officeDocument/2006/relationships/hyperlink" Target="http://retkinikkari.fi/" TargetMode="External"/><Relationship Id="rId1133" Type="http://schemas.openxmlformats.org/officeDocument/2006/relationships/hyperlink" Target="https://retkipaikka.fi/vapaa/korouoman-jaaputouksella-posio/" TargetMode="External"/><Relationship Id="rId1578" Type="http://schemas.openxmlformats.org/officeDocument/2006/relationships/hyperlink" Target="https://retkipaikka.fi/vapaa/laulavan-moron-polku-sumiainen/" TargetMode="External"/><Relationship Id="rId1785" Type="http://schemas.openxmlformats.org/officeDocument/2006/relationships/hyperlink" Target="http://punarinnanlaulu.wordpress.com/" TargetMode="External"/><Relationship Id="rId1992" Type="http://schemas.openxmlformats.org/officeDocument/2006/relationships/hyperlink" Target="http://tydknow.net/" TargetMode="External"/><Relationship Id="rId77" Type="http://schemas.openxmlformats.org/officeDocument/2006/relationships/hyperlink" Target="http://retkipaikka.fi/vapaa/vetokannas-porkkala/" TargetMode="External"/><Relationship Id="rId503" Type="http://schemas.openxmlformats.org/officeDocument/2006/relationships/hyperlink" Target="https://retkipaikka.fi/vapaa/sovellus/" TargetMode="External"/><Relationship Id="rId710" Type="http://schemas.openxmlformats.org/officeDocument/2006/relationships/hyperlink" Target="http://suomenvesiputoukset.fi/" TargetMode="External"/><Relationship Id="rId808" Type="http://schemas.openxmlformats.org/officeDocument/2006/relationships/hyperlink" Target="http://fitnessmalli.fi/" TargetMode="External"/><Relationship Id="rId1340" Type="http://schemas.openxmlformats.org/officeDocument/2006/relationships/hyperlink" Target="http://app-store-download.de/" TargetMode="External"/><Relationship Id="rId1438" Type="http://schemas.openxmlformats.org/officeDocument/2006/relationships/hyperlink" Target="http://retkipaikka.fi/vapaa/paijalan-linnavuori-kuhmoinen/" TargetMode="External"/><Relationship Id="rId1645" Type="http://schemas.openxmlformats.org/officeDocument/2006/relationships/hyperlink" Target="http://wannabejuoksija.blogspot.com/" TargetMode="External"/><Relationship Id="rId1200" Type="http://schemas.openxmlformats.org/officeDocument/2006/relationships/hyperlink" Target="http://palomaki.info/" TargetMode="External"/><Relationship Id="rId1852" Type="http://schemas.openxmlformats.org/officeDocument/2006/relationships/hyperlink" Target="http://tynnyrinpohjalta.blogspot.com/" TargetMode="External"/><Relationship Id="rId1505" Type="http://schemas.openxmlformats.org/officeDocument/2006/relationships/hyperlink" Target="http://retkipaikka.fi/vapaa/taydellisen-savukalan-salaisuus/" TargetMode="External"/><Relationship Id="rId1712" Type="http://schemas.openxmlformats.org/officeDocument/2006/relationships/hyperlink" Target="https://retkipaikka.fi/vapaa/raikasta-juomavetta-pieksamaen-niinimaen-lahteelta/" TargetMode="External"/><Relationship Id="rId293" Type="http://schemas.openxmlformats.org/officeDocument/2006/relationships/hyperlink" Target="https://retkipaikka.fi/vapaa/isosti-retkitunnelmaa-espegard-tulipata-testissa/" TargetMode="External"/><Relationship Id="rId153" Type="http://schemas.openxmlformats.org/officeDocument/2006/relationships/hyperlink" Target="http://retkipaikka.fi/vapaa/retkiratsuksi-miten-dacia-duster-selvisi-viikon-maastotestista/" TargetMode="External"/><Relationship Id="rId360" Type="http://schemas.openxmlformats.org/officeDocument/2006/relationships/hyperlink" Target="https://retkipaikka.fi/vapaa/getavuoren-rotkot-ja-luolat-tuntikausien-seikkailu-josta-tuhannet-tietamattomat-kulkevat-ohitse/" TargetMode="External"/><Relationship Id="rId598" Type="http://schemas.openxmlformats.org/officeDocument/2006/relationships/hyperlink" Target="https://retkipaikka.fi/vapaa/testissa-fjallraven-abisko-lite-3-hienosti-uudistettu-vaellusasunto/" TargetMode="External"/><Relationship Id="rId220" Type="http://schemas.openxmlformats.org/officeDocument/2006/relationships/hyperlink" Target="http://mesenaatti.me/" TargetMode="External"/><Relationship Id="rId458" Type="http://schemas.openxmlformats.org/officeDocument/2006/relationships/hyperlink" Target="https://retkipaikka.fi/vapaa/kivitunturin-retkeilypolku-savukoski/" TargetMode="External"/><Relationship Id="rId665" Type="http://schemas.openxmlformats.org/officeDocument/2006/relationships/hyperlink" Target="http://retkipaikka.fi/vapaa/pyterlahden-graniittilouhos-virolahti/" TargetMode="External"/><Relationship Id="rId872" Type="http://schemas.openxmlformats.org/officeDocument/2006/relationships/hyperlink" Target="http://landsbygdspolitik.fi/" TargetMode="External"/><Relationship Id="rId1088" Type="http://schemas.openxmlformats.org/officeDocument/2006/relationships/hyperlink" Target="http://soundmarket.info/" TargetMode="External"/><Relationship Id="rId1295" Type="http://schemas.openxmlformats.org/officeDocument/2006/relationships/hyperlink" Target="https://retkipaikka.fi/vapaa/jouni-ohtamaa-hossa-maaliskuu-2015/" TargetMode="External"/><Relationship Id="rId318" Type="http://schemas.openxmlformats.org/officeDocument/2006/relationships/hyperlink" Target="http://rebrn.com/" TargetMode="External"/><Relationship Id="rId525" Type="http://schemas.openxmlformats.org/officeDocument/2006/relationships/hyperlink" Target="https://retkipaikka.fi/vapaa/halistenkoski-turku/" TargetMode="External"/><Relationship Id="rId732" Type="http://schemas.openxmlformats.org/officeDocument/2006/relationships/hyperlink" Target="http://sumiainen.fi/" TargetMode="External"/><Relationship Id="rId1155" Type="http://schemas.openxmlformats.org/officeDocument/2006/relationships/hyperlink" Target="https://retkipaikka.fi/vapaa/pieni-suuri-savotta-minijaakari/" TargetMode="External"/><Relationship Id="rId1362" Type="http://schemas.openxmlformats.org/officeDocument/2006/relationships/hyperlink" Target="http://metsastajan-sydan.blogspot.com/" TargetMode="External"/><Relationship Id="rId99" Type="http://schemas.openxmlformats.org/officeDocument/2006/relationships/hyperlink" Target="https://retkipaikka.fi/vapaa/salpalinja-viimeinen-este/" TargetMode="External"/><Relationship Id="rId1015" Type="http://schemas.openxmlformats.org/officeDocument/2006/relationships/hyperlink" Target="https://retkipaikka.fi/vapaa/lemmenjoen-kansallispuisto/" TargetMode="External"/><Relationship Id="rId1222" Type="http://schemas.openxmlformats.org/officeDocument/2006/relationships/hyperlink" Target="http://g-windows.biz/" TargetMode="External"/><Relationship Id="rId1667" Type="http://schemas.openxmlformats.org/officeDocument/2006/relationships/hyperlink" Target="http://suomivesivarein.wordpress.com/" TargetMode="External"/><Relationship Id="rId1874" Type="http://schemas.openxmlformats.org/officeDocument/2006/relationships/hyperlink" Target="http://huulirullalla.blogspot.com/" TargetMode="External"/><Relationship Id="rId1527" Type="http://schemas.openxmlformats.org/officeDocument/2006/relationships/hyperlink" Target="https://retkipaikka.fi/vapaa/testissa-savotan-uusi-risukeitin-happy-stove/" TargetMode="External"/><Relationship Id="rId1734" Type="http://schemas.openxmlformats.org/officeDocument/2006/relationships/hyperlink" Target="https://retkipaikka.fi/vapaa/eurooppalaisittain-ainutlaatuinen-vattajanniemi-ja-historiallinen-ohtakari/" TargetMode="External"/><Relationship Id="rId1941" Type="http://schemas.openxmlformats.org/officeDocument/2006/relationships/hyperlink" Target="https://retkipaikka.fi/vapaa/testissa-karesuandoknivenin-unna-aksu-kirves-kuin-karkki-ja-vielapa-kateva-kuin-mika/" TargetMode="External"/><Relationship Id="rId26" Type="http://schemas.openxmlformats.org/officeDocument/2006/relationships/hyperlink" Target="http://feedproxy.google.com/" TargetMode="External"/><Relationship Id="rId175" Type="http://schemas.openxmlformats.org/officeDocument/2006/relationships/hyperlink" Target="https://retkipaikka.fi/vapaa/ruskavaelluksella-muotkatunturin-eramaa-alueella/" TargetMode="External"/><Relationship Id="rId1801" Type="http://schemas.openxmlformats.org/officeDocument/2006/relationships/hyperlink" Target="http://sunnuntailapset.blogspot.com/" TargetMode="External"/><Relationship Id="rId382" Type="http://schemas.openxmlformats.org/officeDocument/2006/relationships/hyperlink" Target="https://retkipaikka.fi/vapaa/uutela-kaupunkilaisen-pakopaikka-ita-helsingissa/" TargetMode="External"/><Relationship Id="rId687" Type="http://schemas.openxmlformats.org/officeDocument/2006/relationships/hyperlink" Target="http://retkipaikka.fi/vapaa/riippumatto-majoitteena/" TargetMode="External"/><Relationship Id="rId242" Type="http://schemas.openxmlformats.org/officeDocument/2006/relationships/hyperlink" Target="http://kirkkojakaupunki.fi/" TargetMode="External"/><Relationship Id="rId894" Type="http://schemas.openxmlformats.org/officeDocument/2006/relationships/hyperlink" Target="http://kontu.me/" TargetMode="External"/><Relationship Id="rId1177" Type="http://schemas.openxmlformats.org/officeDocument/2006/relationships/hyperlink" Target="http://retkipaikka.fi/vapaa/komulankongas-hyrynsalmi/" TargetMode="External"/><Relationship Id="rId102" Type="http://schemas.openxmlformats.org/officeDocument/2006/relationships/hyperlink" Target="http://joensuu.fi/" TargetMode="External"/><Relationship Id="rId547" Type="http://schemas.openxmlformats.org/officeDocument/2006/relationships/hyperlink" Target="https://retkipaikka.fi/vapaa/saarten-ja-salmien-salaisuuksiin-ilmataytteisella-kanootilla/" TargetMode="External"/><Relationship Id="rId754" Type="http://schemas.openxmlformats.org/officeDocument/2006/relationships/hyperlink" Target="http://pluginu.com/" TargetMode="External"/><Relationship Id="rId961" Type="http://schemas.openxmlformats.org/officeDocument/2006/relationships/hyperlink" Target="http://retkipaikka.fi/vapaa/vankka-virtapankki/" TargetMode="External"/><Relationship Id="rId1384" Type="http://schemas.openxmlformats.org/officeDocument/2006/relationships/hyperlink" Target="http://voimavarat.com/" TargetMode="External"/><Relationship Id="rId1591" Type="http://schemas.openxmlformats.org/officeDocument/2006/relationships/hyperlink" Target="http://kaikki-inkkarit-ahkiossa.blogspot.com/" TargetMode="External"/><Relationship Id="rId1689" Type="http://schemas.openxmlformats.org/officeDocument/2006/relationships/hyperlink" Target="http://reissuverkko.net/" TargetMode="External"/><Relationship Id="rId90" Type="http://schemas.openxmlformats.org/officeDocument/2006/relationships/hyperlink" Target="http://ts.fi/" TargetMode="External"/><Relationship Id="rId407" Type="http://schemas.openxmlformats.org/officeDocument/2006/relationships/hyperlink" Target="http://kirjavinkit.fi/" TargetMode="External"/><Relationship Id="rId614" Type="http://schemas.openxmlformats.org/officeDocument/2006/relationships/hyperlink" Target="https://retkipaikka.fi/vapaa/espoon-traskanda-ja-sen-puujattilaiset/" TargetMode="External"/><Relationship Id="rId821" Type="http://schemas.openxmlformats.org/officeDocument/2006/relationships/hyperlink" Target="http://retkipaikka.fi/vapaa/ryovarinholman-ryovarinluola-kaarina/" TargetMode="External"/><Relationship Id="rId1037" Type="http://schemas.openxmlformats.org/officeDocument/2006/relationships/hyperlink" Target="http://retkipaikka.fi/vapaa/hogberget/" TargetMode="External"/><Relationship Id="rId1244" Type="http://schemas.openxmlformats.org/officeDocument/2006/relationships/hyperlink" Target="http://bonfireappetit.fi/" TargetMode="External"/><Relationship Id="rId1451" Type="http://schemas.openxmlformats.org/officeDocument/2006/relationships/hyperlink" Target="http://minttulinkuvat.blogspot.com/" TargetMode="External"/><Relationship Id="rId1896" Type="http://schemas.openxmlformats.org/officeDocument/2006/relationships/hyperlink" Target="http://lahtomaa.fi/" TargetMode="External"/><Relationship Id="rId919" Type="http://schemas.openxmlformats.org/officeDocument/2006/relationships/hyperlink" Target="https://retkipaikka.fi/vapaa/tuplatestissa-haixin-vaelluskengat-scout-ja-tapio/" TargetMode="External"/><Relationship Id="rId1104" Type="http://schemas.openxmlformats.org/officeDocument/2006/relationships/hyperlink" Target="http://naejakoe.fi/" TargetMode="External"/><Relationship Id="rId1311" Type="http://schemas.openxmlformats.org/officeDocument/2006/relationships/hyperlink" Target="https://retkipaikka.fi/vapaa/rovijokfossen-kaunis-vesiputous-rajan-tuolla-puolen/" TargetMode="External"/><Relationship Id="rId1549" Type="http://schemas.openxmlformats.org/officeDocument/2006/relationships/hyperlink" Target="http://retkipaikka.fi/vapaa/kesan-mittainen-kestotesti-lowa-camino-gtx/" TargetMode="External"/><Relationship Id="rId1756" Type="http://schemas.openxmlformats.org/officeDocument/2006/relationships/hyperlink" Target="https://retkipaikka.fi/vapaa/pikku-ahveniston-luontopolku-ylojarvi/" TargetMode="External"/><Relationship Id="rId1963" Type="http://schemas.openxmlformats.org/officeDocument/2006/relationships/hyperlink" Target="https://retkipaikka.fi/vapaa/vihti/" TargetMode="External"/><Relationship Id="rId48" Type="http://schemas.openxmlformats.org/officeDocument/2006/relationships/hyperlink" Target="http://diigo.com/" TargetMode="External"/><Relationship Id="rId1409" Type="http://schemas.openxmlformats.org/officeDocument/2006/relationships/hyperlink" Target="https://retkipaikka.fi/vapaa/tourujoen-luontopolulla-jyvaskylassa/" TargetMode="External"/><Relationship Id="rId1616" Type="http://schemas.openxmlformats.org/officeDocument/2006/relationships/hyperlink" Target="https://retkipaikka.fi/vapaa/iiton-palsasuo-enontekio/" TargetMode="External"/><Relationship Id="rId1823" Type="http://schemas.openxmlformats.org/officeDocument/2006/relationships/hyperlink" Target="http://tiukilla.blogspot.com/" TargetMode="External"/><Relationship Id="rId197" Type="http://schemas.openxmlformats.org/officeDocument/2006/relationships/hyperlink" Target="https://retkipaikka.fi/vapaa/pielisen-hiekkasaaret-toisenlainen-ja-vaikuttava-nakokulma-kolin-kansallispuistoon/" TargetMode="External"/><Relationship Id="rId264" Type="http://schemas.openxmlformats.org/officeDocument/2006/relationships/hyperlink" Target="http://sarjakuvablogit.com/" TargetMode="External"/><Relationship Id="rId471" Type="http://schemas.openxmlformats.org/officeDocument/2006/relationships/hyperlink" Target="https://retkipaikka.fi/vapaa/valaisee-luolissa-ja-juoksupoluilla-testissa-armytek-wizard-pro-otsavalaisin/" TargetMode="External"/><Relationship Id="rId124" Type="http://schemas.openxmlformats.org/officeDocument/2006/relationships/hyperlink" Target="http://epressi.com/" TargetMode="External"/><Relationship Id="rId569" Type="http://schemas.openxmlformats.org/officeDocument/2006/relationships/hyperlink" Target="https://retkipaikka.fi/vapaa/kekkosen-reitti-kolilta-kiilopaalle-haastattelussa-vesa-jakosuo/" TargetMode="External"/><Relationship Id="rId776" Type="http://schemas.openxmlformats.org/officeDocument/2006/relationships/hyperlink" Target="http://korpikartano.fi/" TargetMode="External"/><Relationship Id="rId983" Type="http://schemas.openxmlformats.org/officeDocument/2006/relationships/hyperlink" Target="https://retkipaikka.fi/vapaa/puhdasta-juomavetta-suoraan-luonnosta-testissa-lifestraw-vedenpuhdistimet/" TargetMode="External"/><Relationship Id="rId1199" Type="http://schemas.openxmlformats.org/officeDocument/2006/relationships/hyperlink" Target="https://retkipaikka.fi/vapaa/esteettomasti-kuohujen-luo-janiskoski-inari/" TargetMode="External"/><Relationship Id="rId331" Type="http://schemas.openxmlformats.org/officeDocument/2006/relationships/hyperlink" Target="https://retkipaikka.fi/vapaa/koitelinkosken-kuohuja-kiiminki/" TargetMode="External"/><Relationship Id="rId429" Type="http://schemas.openxmlformats.org/officeDocument/2006/relationships/hyperlink" Target="http://stoori.fi/" TargetMode="External"/><Relationship Id="rId636" Type="http://schemas.openxmlformats.org/officeDocument/2006/relationships/hyperlink" Target="http://retkipaikka.fi/vapaa/adolfin-kammi-vesiputous-ja-lentokoneen-hylky-kaldoaivin-eramaa-utsjoki/" TargetMode="External"/><Relationship Id="rId1059" Type="http://schemas.openxmlformats.org/officeDocument/2006/relationships/hyperlink" Target="https://retkipaikka.fi/vapaa/nykarlebyn-suojeltu-hiekkaranta-storsand/" TargetMode="External"/><Relationship Id="rId1266" Type="http://schemas.openxmlformats.org/officeDocument/2006/relationships/hyperlink" Target="http://venlanmaailma.blogspot.com/" TargetMode="External"/><Relationship Id="rId1473" Type="http://schemas.openxmlformats.org/officeDocument/2006/relationships/hyperlink" Target="http://xdcnet.eu/" TargetMode="External"/><Relationship Id="rId843" Type="http://schemas.openxmlformats.org/officeDocument/2006/relationships/hyperlink" Target="http://retkipaikka.fi/vapaa/suuntana-syksyinen-meiko/" TargetMode="External"/><Relationship Id="rId1126" Type="http://schemas.openxmlformats.org/officeDocument/2006/relationships/hyperlink" Target="http://karttula.fi/" TargetMode="External"/><Relationship Id="rId1680" Type="http://schemas.openxmlformats.org/officeDocument/2006/relationships/hyperlink" Target="http://retkipaikka.fi/vapaa/testissa-vaude-norrsken-kevyt-ja-eristava-makuualusta/" TargetMode="External"/><Relationship Id="rId1778" Type="http://schemas.openxmlformats.org/officeDocument/2006/relationships/hyperlink" Target="http://retkipaikka.fi/vapaa/fillarilla-turkansaareen/" TargetMode="External"/><Relationship Id="rId1985" Type="http://schemas.openxmlformats.org/officeDocument/2006/relationships/hyperlink" Target="https://retkipaikka.fi/vapaa/pykeija-pikku-suomi-kaukana-pohjois-norjassa/" TargetMode="External"/><Relationship Id="rId703" Type="http://schemas.openxmlformats.org/officeDocument/2006/relationships/hyperlink" Target="https://retkipaikka.fi/vapaa/repoveden-kansallispuisto/" TargetMode="External"/><Relationship Id="rId910" Type="http://schemas.openxmlformats.org/officeDocument/2006/relationships/hyperlink" Target="http://annahuhtilainen.com/" TargetMode="External"/><Relationship Id="rId1333" Type="http://schemas.openxmlformats.org/officeDocument/2006/relationships/hyperlink" Target="http://retkipaikka.fi/vapaa/lehtimaen-hiidenkivi-nurmijarvi/" TargetMode="External"/><Relationship Id="rId1540" Type="http://schemas.openxmlformats.org/officeDocument/2006/relationships/hyperlink" Target="http://saappaatsammalessa.blogspot.com/" TargetMode="External"/><Relationship Id="rId1638" Type="http://schemas.openxmlformats.org/officeDocument/2006/relationships/hyperlink" Target="https://retkipaikka.fi/vapaa/testissa-salomon-speedcross-4-gtx-polkujuoksukengat/" TargetMode="External"/><Relationship Id="rId1400" Type="http://schemas.openxmlformats.org/officeDocument/2006/relationships/hyperlink" Target="http://ass.fi/" TargetMode="External"/><Relationship Id="rId1845" Type="http://schemas.openxmlformats.org/officeDocument/2006/relationships/hyperlink" Target="https://retkipaikka.fi/vapaa/jarama-lapin-sodan-muistomerkki/" TargetMode="External"/><Relationship Id="rId1705" Type="http://schemas.openxmlformats.org/officeDocument/2006/relationships/hyperlink" Target="http://fishmania75.eu/" TargetMode="External"/><Relationship Id="rId1912" Type="http://schemas.openxmlformats.org/officeDocument/2006/relationships/hyperlink" Target="http://anttihuttunen.blogspot.com/" TargetMode="External"/><Relationship Id="rId286" Type="http://schemas.openxmlformats.org/officeDocument/2006/relationships/hyperlink" Target="http://partioaitta.fi/" TargetMode="External"/><Relationship Id="rId493" Type="http://schemas.openxmlformats.org/officeDocument/2006/relationships/hyperlink" Target="https://retkipaikka.fi/vapaa/haltin-huiputus-norjan-puolelta/" TargetMode="External"/><Relationship Id="rId146" Type="http://schemas.openxmlformats.org/officeDocument/2006/relationships/hyperlink" Target="http://jkl.fi/" TargetMode="External"/><Relationship Id="rId353" Type="http://schemas.openxmlformats.org/officeDocument/2006/relationships/hyperlink" Target="http://puumala.fi/" TargetMode="External"/><Relationship Id="rId560" Type="http://schemas.openxmlformats.org/officeDocument/2006/relationships/hyperlink" Target="http://extempore.fi/" TargetMode="External"/><Relationship Id="rId798" Type="http://schemas.openxmlformats.org/officeDocument/2006/relationships/hyperlink" Target="http://oksanhyllylta.blogspot.com/" TargetMode="External"/><Relationship Id="rId1190" Type="http://schemas.openxmlformats.org/officeDocument/2006/relationships/hyperlink" Target="http://uefmot.blogspot.com/" TargetMode="External"/><Relationship Id="rId213" Type="http://schemas.openxmlformats.org/officeDocument/2006/relationships/hyperlink" Target="http://retkipaikka.fi/vapaa/everstin-piilo-jaloittelupaikka-ohikulkevalle/" TargetMode="External"/><Relationship Id="rId420" Type="http://schemas.openxmlformats.org/officeDocument/2006/relationships/hyperlink" Target="http://retkipaikka.fi/vapaa/testissa-ultimate-survival-technologies-selviytymispakkaus/" TargetMode="External"/><Relationship Id="rId658" Type="http://schemas.openxmlformats.org/officeDocument/2006/relationships/hyperlink" Target="http://luminenomena.blogspot.com/" TargetMode="External"/><Relationship Id="rId865" Type="http://schemas.openxmlformats.org/officeDocument/2006/relationships/hyperlink" Target="http://retkipaikka.fi/vapaa/astuvansalmen-kalliomaalaukset-ristiinassa-ovat-mykistava-kokemus/" TargetMode="External"/><Relationship Id="rId1050" Type="http://schemas.openxmlformats.org/officeDocument/2006/relationships/hyperlink" Target="http://uutislahde.fi/" TargetMode="External"/><Relationship Id="rId1288" Type="http://schemas.openxmlformats.org/officeDocument/2006/relationships/hyperlink" Target="http://kuntosaliohjelma.fi/" TargetMode="External"/><Relationship Id="rId1495" Type="http://schemas.openxmlformats.org/officeDocument/2006/relationships/hyperlink" Target="http://online-ratschlag.eu/" TargetMode="External"/><Relationship Id="rId297" Type="http://schemas.openxmlformats.org/officeDocument/2006/relationships/hyperlink" Target="https://retkipaikka.fi/vapaa/leppavirralla-puhelinsovellus-opastaa-orinoron-viilealle-rotkolle/" TargetMode="External"/><Relationship Id="rId518" Type="http://schemas.openxmlformats.org/officeDocument/2006/relationships/hyperlink" Target="http://visitsouthcoastfinland.fi/" TargetMode="External"/><Relationship Id="rId725" Type="http://schemas.openxmlformats.org/officeDocument/2006/relationships/hyperlink" Target="https://retkipaikka.fi/vapaa/pyha-nattanen-sodankyla/" TargetMode="External"/><Relationship Id="rId932" Type="http://schemas.openxmlformats.org/officeDocument/2006/relationships/hyperlink" Target="http://sininenkeskitie.blogspot.com/" TargetMode="External"/><Relationship Id="rId1148" Type="http://schemas.openxmlformats.org/officeDocument/2006/relationships/hyperlink" Target="http://magyarfinntarsasag.hu/" TargetMode="External"/><Relationship Id="rId1355" Type="http://schemas.openxmlformats.org/officeDocument/2006/relationships/hyperlink" Target="https://retkipaikka.fi/vapaa/pyhatunturin-isokuru-pelkosenniemi/" TargetMode="External"/><Relationship Id="rId1562" Type="http://schemas.openxmlformats.org/officeDocument/2006/relationships/hyperlink" Target="https://retkipaikka.fi/vapaa/testissa-solo-stove-titan-risukeitin/" TargetMode="External"/><Relationship Id="rId157" Type="http://schemas.openxmlformats.org/officeDocument/2006/relationships/hyperlink" Target="https://retkipaikka.fi/vapaa/haltin-huiputus-norjan-puolelta/" TargetMode="External"/><Relationship Id="rId364" Type="http://schemas.openxmlformats.org/officeDocument/2006/relationships/hyperlink" Target="https://retkipaikka.fi/vapaa/seinavuoren-rotko-tuusniemen-ihme/" TargetMode="External"/><Relationship Id="rId1008" Type="http://schemas.openxmlformats.org/officeDocument/2006/relationships/hyperlink" Target="http://maailmaalinssinlapi.blogspot.com/" TargetMode="External"/><Relationship Id="rId1215" Type="http://schemas.openxmlformats.org/officeDocument/2006/relationships/hyperlink" Target="https://retkipaikka.fi/vapaa/kuopion-ritoniemi-haikaisevan-kaunis-savon-riviera/" TargetMode="External"/><Relationship Id="rId1422" Type="http://schemas.openxmlformats.org/officeDocument/2006/relationships/hyperlink" Target="https://retkipaikka.fi/vapaa/saaksmaen-rapolanharjun-muinaislinna-ja-voipaalan-kartano/" TargetMode="External"/><Relationship Id="rId1867" Type="http://schemas.openxmlformats.org/officeDocument/2006/relationships/hyperlink" Target="https://retkipaikka.fi/vapaa/touruvuoren-lumisella-luontopolulla-jyvaskyla/" TargetMode="External"/><Relationship Id="rId61" Type="http://schemas.openxmlformats.org/officeDocument/2006/relationships/hyperlink" Target="https://retkipaikka.fi/vapaa/kurjenrahkan-kansallispuisto-vajosuon-vaellus/" TargetMode="External"/><Relationship Id="rId571" Type="http://schemas.openxmlformats.org/officeDocument/2006/relationships/hyperlink" Target="https://retkipaikka.fi/vapaa/uskomattoman-hieno-hikivuori-tampere/" TargetMode="External"/><Relationship Id="rId669" Type="http://schemas.openxmlformats.org/officeDocument/2006/relationships/hyperlink" Target="http://retkipaikka.fi/vapaa/taydellisen-savukalan-salaisuus/" TargetMode="External"/><Relationship Id="rId876" Type="http://schemas.openxmlformats.org/officeDocument/2006/relationships/hyperlink" Target="http://news31.eu/" TargetMode="External"/><Relationship Id="rId1299" Type="http://schemas.openxmlformats.org/officeDocument/2006/relationships/hyperlink" Target="http://retkipaikka.fi/vapaa/helsingin-katketty-helmi/" TargetMode="External"/><Relationship Id="rId1727" Type="http://schemas.openxmlformats.org/officeDocument/2006/relationships/hyperlink" Target="http://kristiinankorut.blogspot.com/" TargetMode="External"/><Relationship Id="rId1934" Type="http://schemas.openxmlformats.org/officeDocument/2006/relationships/hyperlink" Target="http://cafamilycruising.blogspot.com/" TargetMode="External"/><Relationship Id="rId19" Type="http://schemas.openxmlformats.org/officeDocument/2006/relationships/hyperlink" Target="https://retkipaikka.fi/vapaa/ruokolahden-kummakivi/" TargetMode="External"/><Relationship Id="rId224" Type="http://schemas.openxmlformats.org/officeDocument/2006/relationships/hyperlink" Target="http://everipedia.com/" TargetMode="External"/><Relationship Id="rId431" Type="http://schemas.openxmlformats.org/officeDocument/2006/relationships/hyperlink" Target="http://cyclopaedia.de/" TargetMode="External"/><Relationship Id="rId529" Type="http://schemas.openxmlformats.org/officeDocument/2006/relationships/hyperlink" Target="https://retkipaikka.fi/vapaa/paanajarven-kansallispuisto-tarjoaa-idan-eksotiikkaa/" TargetMode="External"/><Relationship Id="rId736" Type="http://schemas.openxmlformats.org/officeDocument/2006/relationships/hyperlink" Target="http://kakola.fi/" TargetMode="External"/><Relationship Id="rId1061" Type="http://schemas.openxmlformats.org/officeDocument/2006/relationships/hyperlink" Target="https://retkipaikka.fi/vapaa/kirkkoniemen-kauneus-ei-katoa/" TargetMode="External"/><Relationship Id="rId1159" Type="http://schemas.openxmlformats.org/officeDocument/2006/relationships/hyperlink" Target="https://retkipaikka.fi/vapaa/ritajarven-luonnonsuojelualue-sastamala/" TargetMode="External"/><Relationship Id="rId1366" Type="http://schemas.openxmlformats.org/officeDocument/2006/relationships/hyperlink" Target="http://koukussajuoksuun.blogspot.com/" TargetMode="External"/><Relationship Id="rId168" Type="http://schemas.openxmlformats.org/officeDocument/2006/relationships/hyperlink" Target="http://rantapallo.fi/" TargetMode="External"/><Relationship Id="rId943" Type="http://schemas.openxmlformats.org/officeDocument/2006/relationships/hyperlink" Target="https://retkipaikka.fi/vapaa/kallankarit-naille-kauniille-kareille-ruotsin-kuningas-maarasi-itsehallinnon-1780-luvulla-ja-se-patee-yha/" TargetMode="External"/><Relationship Id="rId1019" Type="http://schemas.openxmlformats.org/officeDocument/2006/relationships/hyperlink" Target="http://retkipaikka.fi/vapaa/saksalaisten-sotilaiden-hautausmaa-norvajarvella-rovaniemi/" TargetMode="External"/><Relationship Id="rId1573" Type="http://schemas.openxmlformats.org/officeDocument/2006/relationships/hyperlink" Target="http://travelagenciesfinder.com/" TargetMode="External"/><Relationship Id="rId1780" Type="http://schemas.openxmlformats.org/officeDocument/2006/relationships/hyperlink" Target="http://retkipaikka.fi/vapaa/maailman-suurin-puukirkko-kerimaella/" TargetMode="External"/><Relationship Id="rId1878" Type="http://schemas.openxmlformats.org/officeDocument/2006/relationships/hyperlink" Target="http://mustaamakiaa.wordpress.com/" TargetMode="External"/><Relationship Id="rId72" Type="http://schemas.openxmlformats.org/officeDocument/2006/relationships/hyperlink" Target="http://turku.fi/" TargetMode="External"/><Relationship Id="rId375" Type="http://schemas.openxmlformats.org/officeDocument/2006/relationships/hyperlink" Target="http://warspot.ru/" TargetMode="External"/><Relationship Id="rId582" Type="http://schemas.openxmlformats.org/officeDocument/2006/relationships/hyperlink" Target="https://retkipaikka.fi/vapaa/portfolio-item/antti/" TargetMode="External"/><Relationship Id="rId803" Type="http://schemas.openxmlformats.org/officeDocument/2006/relationships/hyperlink" Target="https://retkipaikka.fi/vapaa/hantalan-notkot-somero/" TargetMode="External"/><Relationship Id="rId1226" Type="http://schemas.openxmlformats.org/officeDocument/2006/relationships/hyperlink" Target="http://liikunta-apteekki.fi/" TargetMode="External"/><Relationship Id="rId1433" Type="http://schemas.openxmlformats.org/officeDocument/2006/relationships/hyperlink" Target="http://lansiuudenmaanmatkailu.blogspot.com/" TargetMode="External"/><Relationship Id="rId1640" Type="http://schemas.openxmlformats.org/officeDocument/2006/relationships/hyperlink" Target="https://retkipaikka.fi/vapaa/virtaa-pankkiin-myos-perussetilla-multamaen-luontopolku-laukaassa/" TargetMode="External"/><Relationship Id="rId1738" Type="http://schemas.openxmlformats.org/officeDocument/2006/relationships/hyperlink" Target="http://retkipaikka.fi/vapaa/se-vanhempi-pirunlinna-lempaala/" TargetMode="External"/><Relationship Id="rId3" Type="http://schemas.openxmlformats.org/officeDocument/2006/relationships/hyperlink" Target="https://retkipaikka.fi/vapaa/pieni-karhunkierros-12-km-on-suomen-suosituin-retkeilyreitti/" TargetMode="External"/><Relationship Id="rId235" Type="http://schemas.openxmlformats.org/officeDocument/2006/relationships/hyperlink" Target="https://retkipaikka.fi/vapaa/haunisten-jarvi-ja-pomponrahka/" TargetMode="External"/><Relationship Id="rId442" Type="http://schemas.openxmlformats.org/officeDocument/2006/relationships/hyperlink" Target="http://retkipaikka.fi/vapaa/taydellisen-savukalan-salaisuus/" TargetMode="External"/><Relationship Id="rId887" Type="http://schemas.openxmlformats.org/officeDocument/2006/relationships/hyperlink" Target="https://retkipaikka.fi/vapaa/maailman-paras-laavu-tee-se-itse-kahdenkympin-tarpeista/" TargetMode="External"/><Relationship Id="rId1072" Type="http://schemas.openxmlformats.org/officeDocument/2006/relationships/hyperlink" Target="http://skoottericlubi.com/" TargetMode="External"/><Relationship Id="rId1500" Type="http://schemas.openxmlformats.org/officeDocument/2006/relationships/hyperlink" Target="http://karajavuori.blogspot.com/" TargetMode="External"/><Relationship Id="rId1945" Type="http://schemas.openxmlformats.org/officeDocument/2006/relationships/hyperlink" Target="https://retkipaikka.fi/vapaa/havyttoman-kaunis-syyspaiva-mulkkujarvella/" TargetMode="External"/><Relationship Id="rId302" Type="http://schemas.openxmlformats.org/officeDocument/2006/relationships/hyperlink" Target="http://messagetoeagle.com/" TargetMode="External"/><Relationship Id="rId747" Type="http://schemas.openxmlformats.org/officeDocument/2006/relationships/hyperlink" Target="https://retkipaikka.fi/vapaa/jattilaisneidon-kyyneleet-kitsiputous-kilpisjarvi/" TargetMode="External"/><Relationship Id="rId954" Type="http://schemas.openxmlformats.org/officeDocument/2006/relationships/hyperlink" Target="http://hankasalmenkotiseutuyhdistys.fi/" TargetMode="External"/><Relationship Id="rId1377" Type="http://schemas.openxmlformats.org/officeDocument/2006/relationships/hyperlink" Target="https://retkipaikka.fi/vapaa/julma-olkky-kuusamo/" TargetMode="External"/><Relationship Id="rId1584" Type="http://schemas.openxmlformats.org/officeDocument/2006/relationships/hyperlink" Target="https://retkipaikka.fi/vapaa/akaslompolon-kuertunturi-talvisen-tunturin-valloitus-ilman-lumikenkia/" TargetMode="External"/><Relationship Id="rId1791" Type="http://schemas.openxmlformats.org/officeDocument/2006/relationships/hyperlink" Target="http://sapikareisid.blogspot.com/" TargetMode="External"/><Relationship Id="rId1805" Type="http://schemas.openxmlformats.org/officeDocument/2006/relationships/hyperlink" Target="http://sannifromthenorth.wordpress.com/" TargetMode="External"/><Relationship Id="rId83" Type="http://schemas.openxmlformats.org/officeDocument/2006/relationships/hyperlink" Target="https://retkipaikka.fi/vapaa/multian-palsankoskella-paasee-helposti-irti-arjesta/" TargetMode="External"/><Relationship Id="rId179" Type="http://schemas.openxmlformats.org/officeDocument/2006/relationships/hyperlink" Target="https://retkipaikka.fi/vapaa/saari-joka-vei-sydameni-jurmo/" TargetMode="External"/><Relationship Id="rId386" Type="http://schemas.openxmlformats.org/officeDocument/2006/relationships/hyperlink" Target="https://retkipaikka.fi/vapaa/nasia-on-kevaisen-lehdon-kavalan-kaunis-kuningatar/" TargetMode="External"/><Relationship Id="rId593" Type="http://schemas.openxmlformats.org/officeDocument/2006/relationships/hyperlink" Target="http://cision.fi/" TargetMode="External"/><Relationship Id="rId607" Type="http://schemas.openxmlformats.org/officeDocument/2006/relationships/hyperlink" Target="http://hikeventures.com/" TargetMode="External"/><Relationship Id="rId814" Type="http://schemas.openxmlformats.org/officeDocument/2006/relationships/hyperlink" Target="http://balkanpartnership.eu/" TargetMode="External"/><Relationship Id="rId1237" Type="http://schemas.openxmlformats.org/officeDocument/2006/relationships/hyperlink" Target="https://retkipaikka.fi/vapaa/karvapohjasuksi-kangasalta-oac-kar-2/" TargetMode="External"/><Relationship Id="rId1444" Type="http://schemas.openxmlformats.org/officeDocument/2006/relationships/hyperlink" Target="http://retkipaikka.fi/vapaa/kalimeen-isokankaan-laavut-oulussa/" TargetMode="External"/><Relationship Id="rId1651" Type="http://schemas.openxmlformats.org/officeDocument/2006/relationships/hyperlink" Target="http://visitsalla.fi/" TargetMode="External"/><Relationship Id="rId1889" Type="http://schemas.openxmlformats.org/officeDocument/2006/relationships/hyperlink" Target="http://retkipaikka.fi/vapaa/taydellisen-savukalan-salaisuus/" TargetMode="External"/><Relationship Id="rId246" Type="http://schemas.openxmlformats.org/officeDocument/2006/relationships/hyperlink" Target="http://naantali.fi/" TargetMode="External"/><Relationship Id="rId453" Type="http://schemas.openxmlformats.org/officeDocument/2006/relationships/hyperlink" Target="http://cision.de/" TargetMode="External"/><Relationship Id="rId660" Type="http://schemas.openxmlformats.org/officeDocument/2006/relationships/hyperlink" Target="http://viestintapalvelut.fi/" TargetMode="External"/><Relationship Id="rId898" Type="http://schemas.openxmlformats.org/officeDocument/2006/relationships/hyperlink" Target="http://reijoheikkinen.fi/" TargetMode="External"/><Relationship Id="rId1083" Type="http://schemas.openxmlformats.org/officeDocument/2006/relationships/hyperlink" Target="https://retkipaikka.fi/vapaa/rentoutumista-evon-retkeilyalueella/" TargetMode="External"/><Relationship Id="rId1290" Type="http://schemas.openxmlformats.org/officeDocument/2006/relationships/hyperlink" Target="http://caislas.name/" TargetMode="External"/><Relationship Id="rId1304" Type="http://schemas.openxmlformats.org/officeDocument/2006/relationships/hyperlink" Target="http://tiinanpatikointi.blogspot.com/" TargetMode="External"/><Relationship Id="rId1511" Type="http://schemas.openxmlformats.org/officeDocument/2006/relationships/hyperlink" Target="https://retkipaikka.fi/vapaa/salamajarven-kansallispuisto/" TargetMode="External"/><Relationship Id="rId1749" Type="http://schemas.openxmlformats.org/officeDocument/2006/relationships/hyperlink" Target="http://naitapolkujatallaan.blogspot.com/" TargetMode="External"/><Relationship Id="rId1956" Type="http://schemas.openxmlformats.org/officeDocument/2006/relationships/hyperlink" Target="http://polcinfinland.blogspot.com/" TargetMode="External"/><Relationship Id="rId106" Type="http://schemas.openxmlformats.org/officeDocument/2006/relationships/hyperlink" Target="http://peda.net/" TargetMode="External"/><Relationship Id="rId313" Type="http://schemas.openxmlformats.org/officeDocument/2006/relationships/hyperlink" Target="https://retkipaikka.fi/vapaa/taydellisen-savukalan-salaisuus/" TargetMode="External"/><Relationship Id="rId758" Type="http://schemas.openxmlformats.org/officeDocument/2006/relationships/hyperlink" Target="http://supforums.com/" TargetMode="External"/><Relationship Id="rId965" Type="http://schemas.openxmlformats.org/officeDocument/2006/relationships/hyperlink" Target="https://retkipaikka.fi/vapaa/aavasaksa-ylitornio/" TargetMode="External"/><Relationship Id="rId1150" Type="http://schemas.openxmlformats.org/officeDocument/2006/relationships/hyperlink" Target="http://mahla.fi/" TargetMode="External"/><Relationship Id="rId1388" Type="http://schemas.openxmlformats.org/officeDocument/2006/relationships/hyperlink" Target="http://krenek-auto.eu/" TargetMode="External"/><Relationship Id="rId1595" Type="http://schemas.openxmlformats.org/officeDocument/2006/relationships/hyperlink" Target="http://paivinpaivittely.blogspot.com/" TargetMode="External"/><Relationship Id="rId1609" Type="http://schemas.openxmlformats.org/officeDocument/2006/relationships/hyperlink" Target="http://teile-reinigung.eu/" TargetMode="External"/><Relationship Id="rId1816" Type="http://schemas.openxmlformats.org/officeDocument/2006/relationships/hyperlink" Target="https://retkipaikka.fi/vapaa/oulankajoen-houkutus/" TargetMode="External"/><Relationship Id="rId10" Type="http://schemas.openxmlformats.org/officeDocument/2006/relationships/hyperlink" Target="http://sites.google.com/" TargetMode="External"/><Relationship Id="rId94" Type="http://schemas.openxmlformats.org/officeDocument/2006/relationships/hyperlink" Target="http://suntuubi.com/" TargetMode="External"/><Relationship Id="rId397" Type="http://schemas.openxmlformats.org/officeDocument/2006/relationships/hyperlink" Target="http://eralle.net/" TargetMode="External"/><Relationship Id="rId520" Type="http://schemas.openxmlformats.org/officeDocument/2006/relationships/hyperlink" Target="http://tys.fi/" TargetMode="External"/><Relationship Id="rId618" Type="http://schemas.openxmlformats.org/officeDocument/2006/relationships/hyperlink" Target="https://retkipaikka.fi/vapaa/saaristomeren-kansallispuisto/" TargetMode="External"/><Relationship Id="rId825" Type="http://schemas.openxmlformats.org/officeDocument/2006/relationships/hyperlink" Target="https://retkipaikka.fi/vapaa/lyttylan-pirunpesa-pori/" TargetMode="External"/><Relationship Id="rId1248" Type="http://schemas.openxmlformats.org/officeDocument/2006/relationships/hyperlink" Target="http://rus.fi/" TargetMode="External"/><Relationship Id="rId1455" Type="http://schemas.openxmlformats.org/officeDocument/2006/relationships/hyperlink" Target="http://retkirent.fi/" TargetMode="External"/><Relationship Id="rId1662" Type="http://schemas.openxmlformats.org/officeDocument/2006/relationships/hyperlink" Target="https://retkipaikka.fi/vapaa/retkipaikka-testaa-bla-band-retkiateriat/" TargetMode="External"/><Relationship Id="rId257" Type="http://schemas.openxmlformats.org/officeDocument/2006/relationships/hyperlink" Target="https://retkipaikka.fi/vapaa/talvinen-kopparnas/" TargetMode="External"/><Relationship Id="rId464" Type="http://schemas.openxmlformats.org/officeDocument/2006/relationships/hyperlink" Target="http://agronet.fi/" TargetMode="External"/><Relationship Id="rId1010" Type="http://schemas.openxmlformats.org/officeDocument/2006/relationships/hyperlink" Target="http://kilpinenonline.net/" TargetMode="External"/><Relationship Id="rId1094" Type="http://schemas.openxmlformats.org/officeDocument/2006/relationships/hyperlink" Target="http://willimiehenjaljilla.blogspot.com/" TargetMode="External"/><Relationship Id="rId1108" Type="http://schemas.openxmlformats.org/officeDocument/2006/relationships/hyperlink" Target="http://blogimetsa.fi/" TargetMode="External"/><Relationship Id="rId1315" Type="http://schemas.openxmlformats.org/officeDocument/2006/relationships/hyperlink" Target="https://retkipaikka.fi/vapaa/retkipaikka-on-nyt-myos-kirja-retkipaikka-seikkailuja-suomen-luonnossa-ilmestyi/" TargetMode="External"/><Relationship Id="rId1967" Type="http://schemas.openxmlformats.org/officeDocument/2006/relationships/hyperlink" Target="https://retkipaikka.fi/vapaa/ritajarven-luonnonsuojelualue-sastamala/" TargetMode="External"/><Relationship Id="rId117" Type="http://schemas.openxmlformats.org/officeDocument/2006/relationships/hyperlink" Target="https://retkipaikka.fi/vapaa/syyskuinen-jurmo-tuoksuu-merelta-ja-hunajalta/" TargetMode="External"/><Relationship Id="rId671" Type="http://schemas.openxmlformats.org/officeDocument/2006/relationships/hyperlink" Target="http://retkipaikka.fi/vapaa/vehmersalmen-niittylahden-retkeilyreitilla-riittaa-monipuolista-nahtavaa/" TargetMode="External"/><Relationship Id="rId769" Type="http://schemas.openxmlformats.org/officeDocument/2006/relationships/hyperlink" Target="https://retkipaikka.fi/vapaa/kalkkiruukin-luontopolku-sipoonkorven-kansallispuisto/" TargetMode="External"/><Relationship Id="rId976" Type="http://schemas.openxmlformats.org/officeDocument/2006/relationships/hyperlink" Target="http://uudenmaanvihreat.fi/" TargetMode="External"/><Relationship Id="rId1399" Type="http://schemas.openxmlformats.org/officeDocument/2006/relationships/hyperlink" Target="https://retkipaikka.fi/vapaa/rapalan-luolat/" TargetMode="External"/><Relationship Id="rId324" Type="http://schemas.openxmlformats.org/officeDocument/2006/relationships/hyperlink" Target="http://ratata.fi/" TargetMode="External"/><Relationship Id="rId531" Type="http://schemas.openxmlformats.org/officeDocument/2006/relationships/hyperlink" Target="http://retkipaikka.fi/vapaa/suomen-luolat/" TargetMode="External"/><Relationship Id="rId629" Type="http://schemas.openxmlformats.org/officeDocument/2006/relationships/hyperlink" Target="http://russian.fi/" TargetMode="External"/><Relationship Id="rId1161" Type="http://schemas.openxmlformats.org/officeDocument/2006/relationships/hyperlink" Target="http://retkipaikka.fi/vapaa/testissa-lowa-vantage-gtx-vaelluskengat/" TargetMode="External"/><Relationship Id="rId1259" Type="http://schemas.openxmlformats.org/officeDocument/2006/relationships/hyperlink" Target="https://retkipaikka.fi/vapaa/keski-suomi/" TargetMode="External"/><Relationship Id="rId1466" Type="http://schemas.openxmlformats.org/officeDocument/2006/relationships/hyperlink" Target="https://retkipaikka.fi/vapaa/salamajarven-kansallispuisto/" TargetMode="External"/><Relationship Id="rId836" Type="http://schemas.openxmlformats.org/officeDocument/2006/relationships/hyperlink" Target="http://morton.fi/" TargetMode="External"/><Relationship Id="rId1021" Type="http://schemas.openxmlformats.org/officeDocument/2006/relationships/hyperlink" Target="https://retkipaikka.fi/vapaa/konneveden-kosket-taikinainen/" TargetMode="External"/><Relationship Id="rId1119" Type="http://schemas.openxmlformats.org/officeDocument/2006/relationships/hyperlink" Target="https://retkipaikka.fi/vapaa/savotan-rinkkauutuus-rajajaakari-on-jamakkaa-tekoa/" TargetMode="External"/><Relationship Id="rId1673" Type="http://schemas.openxmlformats.org/officeDocument/2006/relationships/hyperlink" Target="http://oleminen.blogspot.com/" TargetMode="External"/><Relationship Id="rId1880" Type="http://schemas.openxmlformats.org/officeDocument/2006/relationships/hyperlink" Target="http://mummulanarkijasunnuntai.blogspot.com/" TargetMode="External"/><Relationship Id="rId1978" Type="http://schemas.openxmlformats.org/officeDocument/2006/relationships/hyperlink" Target="http://zeusjaetna.blogspot.com/" TargetMode="External"/><Relationship Id="rId903" Type="http://schemas.openxmlformats.org/officeDocument/2006/relationships/hyperlink" Target="https://retkipaikka.fi/vapaa/jylhia-jaakauden-jalkia-ala-koitajoella/" TargetMode="External"/><Relationship Id="rId1326" Type="http://schemas.openxmlformats.org/officeDocument/2006/relationships/hyperlink" Target="http://mysticgaming.eu/" TargetMode="External"/><Relationship Id="rId1533" Type="http://schemas.openxmlformats.org/officeDocument/2006/relationships/hyperlink" Target="http://retkipaikka.fi/vapaa/karnakosken-linnoitus-ja-mylly-savitaipale/" TargetMode="External"/><Relationship Id="rId1740" Type="http://schemas.openxmlformats.org/officeDocument/2006/relationships/hyperlink" Target="https://retkipaikka.fi/vapaa/sammaloituneita-kivia-sahkon-historiaa-ja-peikon-pesa-jyllinkoskella/" TargetMode="External"/><Relationship Id="rId32" Type="http://schemas.openxmlformats.org/officeDocument/2006/relationships/hyperlink" Target="http://fi.wikipedia.org/" TargetMode="External"/><Relationship Id="rId1600" Type="http://schemas.openxmlformats.org/officeDocument/2006/relationships/hyperlink" Target="http://retkipaikka.fi/vapaa/helsingin-katketty-helmi/" TargetMode="External"/><Relationship Id="rId1838" Type="http://schemas.openxmlformats.org/officeDocument/2006/relationships/hyperlink" Target="http://kokovartalokommando.blogspot.com/" TargetMode="External"/><Relationship Id="rId181" Type="http://schemas.openxmlformats.org/officeDocument/2006/relationships/hyperlink" Target="http://retkipaikka.fi/vapaa/orinnoro-leppavirta-rotko/" TargetMode="External"/><Relationship Id="rId1905" Type="http://schemas.openxmlformats.org/officeDocument/2006/relationships/hyperlink" Target="https://retkipaikka.fi/vapaa/pyhitys/" TargetMode="External"/><Relationship Id="rId279" Type="http://schemas.openxmlformats.org/officeDocument/2006/relationships/hyperlink" Target="https://retkipaikka.fi/vapaa/nuuksio/" TargetMode="External"/><Relationship Id="rId486" Type="http://schemas.openxmlformats.org/officeDocument/2006/relationships/hyperlink" Target="http://sahanlahtiresort.fi/" TargetMode="External"/><Relationship Id="rId693" Type="http://schemas.openxmlformats.org/officeDocument/2006/relationships/hyperlink" Target="http://retkipaikka.fi/vapaa/lattialammitys-kenkiin-testissa-therma-cell-lampopohjalliset/" TargetMode="External"/><Relationship Id="rId139" Type="http://schemas.openxmlformats.org/officeDocument/2006/relationships/hyperlink" Target="http://retkipaikka.fi/vapaa/karhunahas-petajavesi/" TargetMode="External"/><Relationship Id="rId346" Type="http://schemas.openxmlformats.org/officeDocument/2006/relationships/hyperlink" Target="https://retkipaikka.fi/vapaa/marttilan-erareitisto/" TargetMode="External"/><Relationship Id="rId553" Type="http://schemas.openxmlformats.org/officeDocument/2006/relationships/hyperlink" Target="https://retkipaikka.fi/vapaa/nyrolan-luontopolulla-jyvaskyla/" TargetMode="External"/><Relationship Id="rId760" Type="http://schemas.openxmlformats.org/officeDocument/2006/relationships/hyperlink" Target="http://hovberg.blogspot.com/" TargetMode="External"/><Relationship Id="rId998" Type="http://schemas.openxmlformats.org/officeDocument/2006/relationships/hyperlink" Target="http://satunluetut.blogspot.com/" TargetMode="External"/><Relationship Id="rId1183" Type="http://schemas.openxmlformats.org/officeDocument/2006/relationships/hyperlink" Target="http://retkipaikka.fi/vapaa/askolan-salpa-asema-luumaki/" TargetMode="External"/><Relationship Id="rId1390" Type="http://schemas.openxmlformats.org/officeDocument/2006/relationships/hyperlink" Target="http://mydirtyfatbike.blogspot.com/" TargetMode="External"/><Relationship Id="rId206" Type="http://schemas.openxmlformats.org/officeDocument/2006/relationships/hyperlink" Target="http://blogit.fi/" TargetMode="External"/><Relationship Id="rId413" Type="http://schemas.openxmlformats.org/officeDocument/2006/relationships/hyperlink" Target="http://liperi.fi/" TargetMode="External"/><Relationship Id="rId858" Type="http://schemas.openxmlformats.org/officeDocument/2006/relationships/hyperlink" Target="http://lintuyhdistyskuikka.net/" TargetMode="External"/><Relationship Id="rId1043" Type="http://schemas.openxmlformats.org/officeDocument/2006/relationships/hyperlink" Target="https://retkipaikka.fi/vapaa/testissa-led-lenser-mh10-kevyt-ladattava-tehopakkaus-syksyn-ja-talven-pimeisiin/" TargetMode="External"/><Relationship Id="rId1488" Type="http://schemas.openxmlformats.org/officeDocument/2006/relationships/hyperlink" Target="https://retkipaikka.fi/vapaa/testissa-warbonnet-xlc-riippumatto-ja-super-fly-tarppi/" TargetMode="External"/><Relationship Id="rId1695" Type="http://schemas.openxmlformats.org/officeDocument/2006/relationships/hyperlink" Target="http://mumminmatkat.blogspot.com/" TargetMode="External"/><Relationship Id="rId620" Type="http://schemas.openxmlformats.org/officeDocument/2006/relationships/hyperlink" Target="https://retkipaikka.fi/vapaa/hiihtovaellus-hossan-laduilla/" TargetMode="External"/><Relationship Id="rId718" Type="http://schemas.openxmlformats.org/officeDocument/2006/relationships/hyperlink" Target="http://taloforum.fi/" TargetMode="External"/><Relationship Id="rId925" Type="http://schemas.openxmlformats.org/officeDocument/2006/relationships/hyperlink" Target="http://retkipaikka.fi/vapaa/kevon-kanjoni-kahdella-tavalla-utsjoki/" TargetMode="External"/><Relationship Id="rId1250" Type="http://schemas.openxmlformats.org/officeDocument/2006/relationships/hyperlink" Target="http://harjuranta.blogspot.com/" TargetMode="External"/><Relationship Id="rId1348" Type="http://schemas.openxmlformats.org/officeDocument/2006/relationships/hyperlink" Target="http://jotuca.fi/" TargetMode="External"/><Relationship Id="rId1555" Type="http://schemas.openxmlformats.org/officeDocument/2006/relationships/hyperlink" Target="http://solekkolahtea.blogspot.com/" TargetMode="External"/><Relationship Id="rId1762" Type="http://schemas.openxmlformats.org/officeDocument/2006/relationships/hyperlink" Target="https://retkipaikka.fi/vapaa/kuivalihan-valmistus-kotioloissa/" TargetMode="External"/><Relationship Id="rId1110" Type="http://schemas.openxmlformats.org/officeDocument/2006/relationships/hyperlink" Target="http://planeetanihmeet.wordpress.com/" TargetMode="External"/><Relationship Id="rId1208" Type="http://schemas.openxmlformats.org/officeDocument/2006/relationships/hyperlink" Target="http://rentoretkeilija.wordpress.com/" TargetMode="External"/><Relationship Id="rId1415" Type="http://schemas.openxmlformats.org/officeDocument/2006/relationships/hyperlink" Target="http://retkipaikka.fi/vapaa/pielpajarven-eramaakirkko-inari/" TargetMode="External"/><Relationship Id="rId54" Type="http://schemas.openxmlformats.org/officeDocument/2006/relationships/hyperlink" Target="http://stagram.com/" TargetMode="External"/><Relationship Id="rId1622" Type="http://schemas.openxmlformats.org/officeDocument/2006/relationships/hyperlink" Target="https://retkipaikka.fi/vapaa/kolvananuuro-kontiolahtieno/" TargetMode="External"/><Relationship Id="rId1927" Type="http://schemas.openxmlformats.org/officeDocument/2006/relationships/hyperlink" Target="https://retkipaikka.fi/vapaa/suksenhakuretki-hankasalmelle/" TargetMode="External"/><Relationship Id="rId270" Type="http://schemas.openxmlformats.org/officeDocument/2006/relationships/hyperlink" Target="http://scandinavianoutdoor.fi/" TargetMode="External"/><Relationship Id="rId130" Type="http://schemas.openxmlformats.org/officeDocument/2006/relationships/hyperlink" Target="http://partio.fi/" TargetMode="External"/><Relationship Id="rId368" Type="http://schemas.openxmlformats.org/officeDocument/2006/relationships/hyperlink" Target="https://retkipaikka.fi/vapaa/varustelekan/" TargetMode="External"/><Relationship Id="rId575" Type="http://schemas.openxmlformats.org/officeDocument/2006/relationships/hyperlink" Target="http://retkipaikka.fi/vapaa/se-vanhempi-pirunlinna-lempaala/" TargetMode="External"/><Relationship Id="rId782" Type="http://schemas.openxmlformats.org/officeDocument/2006/relationships/hyperlink" Target="http://amigurumipaja.blogspot.com/" TargetMode="External"/><Relationship Id="rId228" Type="http://schemas.openxmlformats.org/officeDocument/2006/relationships/hyperlink" Target="http://multiedition.fi/" TargetMode="External"/><Relationship Id="rId435" Type="http://schemas.openxmlformats.org/officeDocument/2006/relationships/hyperlink" Target="http://vesanto.fi/" TargetMode="External"/><Relationship Id="rId642" Type="http://schemas.openxmlformats.org/officeDocument/2006/relationships/hyperlink" Target="http://rimmalaura.com/" TargetMode="External"/><Relationship Id="rId1065" Type="http://schemas.openxmlformats.org/officeDocument/2006/relationships/hyperlink" Target="http://retkipaikka.fi/vapaa/raaseporin-1300-luvulla-rakennettu-linna/" TargetMode="External"/><Relationship Id="rId1272" Type="http://schemas.openxmlformats.org/officeDocument/2006/relationships/hyperlink" Target="http://rtf.fi/" TargetMode="External"/><Relationship Id="rId502" Type="http://schemas.openxmlformats.org/officeDocument/2006/relationships/hyperlink" Target="http://majakkaseura.fi/" TargetMode="External"/><Relationship Id="rId947" Type="http://schemas.openxmlformats.org/officeDocument/2006/relationships/hyperlink" Target="https://retkipaikka.fi/vapaa/haahnintupa-hankasalmen-ja-konneveden-rajalla-pistaa-autiotuvan-kasitteen-uusiksi/" TargetMode="External"/><Relationship Id="rId1132" Type="http://schemas.openxmlformats.org/officeDocument/2006/relationships/hyperlink" Target="http://sarahein.blogspot.com/" TargetMode="External"/><Relationship Id="rId1577" Type="http://schemas.openxmlformats.org/officeDocument/2006/relationships/hyperlink" Target="http://websitelist.in/" TargetMode="External"/><Relationship Id="rId1784" Type="http://schemas.openxmlformats.org/officeDocument/2006/relationships/hyperlink" Target="https://retkipaikka.fi/vapaa/mustakellari-ja-paakslahden-luontopolku-vihti/" TargetMode="External"/><Relationship Id="rId1991" Type="http://schemas.openxmlformats.org/officeDocument/2006/relationships/hyperlink" Target="https://retkipaikka.fi/vapaa/nyrolan-luontopolulla-jyvaskyla/" TargetMode="External"/><Relationship Id="rId76" Type="http://schemas.openxmlformats.org/officeDocument/2006/relationships/hyperlink" Target="http://e-clubhouse.org/" TargetMode="External"/><Relationship Id="rId807" Type="http://schemas.openxmlformats.org/officeDocument/2006/relationships/hyperlink" Target="https://retkipaikka.fi/vapaa/nain-se-pitaa-tehda-pisan-torni-ei-ole-kalteva/" TargetMode="External"/><Relationship Id="rId1437" Type="http://schemas.openxmlformats.org/officeDocument/2006/relationships/hyperlink" Target="http://clapdortfilms.eu/" TargetMode="External"/><Relationship Id="rId1644" Type="http://schemas.openxmlformats.org/officeDocument/2006/relationships/hyperlink" Target="https://retkipaikka.fi/vapaa/kosken-kohinaa-ruotsin-rajalla-aijakoski-muonio/" TargetMode="External"/><Relationship Id="rId1851" Type="http://schemas.openxmlformats.org/officeDocument/2006/relationships/hyperlink" Target="https://retkipaikka.fi/vapaa/onko-tassa-suomen-kaunein-puu/" TargetMode="External"/><Relationship Id="rId1504" Type="http://schemas.openxmlformats.org/officeDocument/2006/relationships/hyperlink" Target="http://villikataja.blogspot.com/" TargetMode="External"/><Relationship Id="rId1711" Type="http://schemas.openxmlformats.org/officeDocument/2006/relationships/hyperlink" Target="http://luontoreportteri.blogspot.com/" TargetMode="External"/><Relationship Id="rId1949" Type="http://schemas.openxmlformats.org/officeDocument/2006/relationships/hyperlink" Target="https://retkipaikka.fi/vapaa/saariston-rengasreitti-pyorailijan-taivas/" TargetMode="External"/><Relationship Id="rId292" Type="http://schemas.openxmlformats.org/officeDocument/2006/relationships/hyperlink" Target="http://seura.fi/" TargetMode="External"/><Relationship Id="rId1809" Type="http://schemas.openxmlformats.org/officeDocument/2006/relationships/hyperlink" Target="http://luonnonhelmaan.fi/" TargetMode="External"/><Relationship Id="rId597" Type="http://schemas.openxmlformats.org/officeDocument/2006/relationships/hyperlink" Target="http://evvk.com/" TargetMode="External"/><Relationship Id="rId152" Type="http://schemas.openxmlformats.org/officeDocument/2006/relationships/hyperlink" Target="http://likealyzer.com/" TargetMode="External"/><Relationship Id="rId457" Type="http://schemas.openxmlformats.org/officeDocument/2006/relationships/hyperlink" Target="http://lahiomutsi.fi/" TargetMode="External"/><Relationship Id="rId1087" Type="http://schemas.openxmlformats.org/officeDocument/2006/relationships/hyperlink" Target="https://retkipaikka.fi/vapaa/lemmenjoen-kansallispuisto/" TargetMode="External"/><Relationship Id="rId1294" Type="http://schemas.openxmlformats.org/officeDocument/2006/relationships/hyperlink" Target="http://alexa.com.hk/" TargetMode="External"/><Relationship Id="rId664" Type="http://schemas.openxmlformats.org/officeDocument/2006/relationships/hyperlink" Target="http://vuolenkoski.fi/" TargetMode="External"/><Relationship Id="rId871" Type="http://schemas.openxmlformats.org/officeDocument/2006/relationships/hyperlink" Target="http://retkipaikka.fi/vapaa/halsvuoren-hopeakaivos-jyvaskyla/" TargetMode="External"/><Relationship Id="rId969" Type="http://schemas.openxmlformats.org/officeDocument/2006/relationships/hyperlink" Target="https://retkipaikka.fi/vapaa/tunturit/" TargetMode="External"/><Relationship Id="rId1599" Type="http://schemas.openxmlformats.org/officeDocument/2006/relationships/hyperlink" Target="http://snappertunafornminnesforening.fi/" TargetMode="External"/><Relationship Id="rId317" Type="http://schemas.openxmlformats.org/officeDocument/2006/relationships/hyperlink" Target="http://retkipaikka.fi/vapaa/orinnoro-leppavirta-rotko/" TargetMode="External"/><Relationship Id="rId524" Type="http://schemas.openxmlformats.org/officeDocument/2006/relationships/hyperlink" Target="http://konnevesi.fi/" TargetMode="External"/><Relationship Id="rId731" Type="http://schemas.openxmlformats.org/officeDocument/2006/relationships/hyperlink" Target="https://retkipaikka.fi/vapaa/retkiruoka/" TargetMode="External"/><Relationship Id="rId1154" Type="http://schemas.openxmlformats.org/officeDocument/2006/relationships/hyperlink" Target="http://soberismia.fi/" TargetMode="External"/><Relationship Id="rId1361" Type="http://schemas.openxmlformats.org/officeDocument/2006/relationships/hyperlink" Target="https://retkipaikka.fi/vapaa/kalajankierros-etela-konneveden-kansallispuisto/" TargetMode="External"/><Relationship Id="rId1459" Type="http://schemas.openxmlformats.org/officeDocument/2006/relationships/hyperlink" Target="http://minamatti.blogspot.com/" TargetMode="External"/><Relationship Id="rId98" Type="http://schemas.openxmlformats.org/officeDocument/2006/relationships/hyperlink" Target="http://maps.me/" TargetMode="External"/><Relationship Id="rId829" Type="http://schemas.openxmlformats.org/officeDocument/2006/relationships/hyperlink" Target="http://retkipaikka.fi/vapaa/pirunvuori-ja-kivilinna-sastamala/" TargetMode="External"/><Relationship Id="rId1014" Type="http://schemas.openxmlformats.org/officeDocument/2006/relationships/hyperlink" Target="http://jariala.blogspot.com/" TargetMode="External"/><Relationship Id="rId1221" Type="http://schemas.openxmlformats.org/officeDocument/2006/relationships/hyperlink" Target="https://retkipaikka.fi/vapaa/mustarinta-koli-niin-paljon-ennemman-kuin-kansallismaisema/" TargetMode="External"/><Relationship Id="rId1666" Type="http://schemas.openxmlformats.org/officeDocument/2006/relationships/hyperlink" Target="https://retkipaikka.fi/vapaa/naavametsaa-ja-pulputtava-lahde-pikkurompanpolulla-napapiirin-retkeilyalue/" TargetMode="External"/><Relationship Id="rId1873" Type="http://schemas.openxmlformats.org/officeDocument/2006/relationships/hyperlink" Target="https://retkipaikka.fi/vapaa/seljes-ja-salmenharjun-lumoava-salaisuus/" TargetMode="External"/><Relationship Id="rId1319" Type="http://schemas.openxmlformats.org/officeDocument/2006/relationships/hyperlink" Target="https://retkipaikka.fi/vapaa/saaksmaen-rapolanharjun-muinaislinna-ja-voipaalan-kartano/" TargetMode="External"/><Relationship Id="rId1526" Type="http://schemas.openxmlformats.org/officeDocument/2006/relationships/hyperlink" Target="http://aranda.fi/" TargetMode="External"/><Relationship Id="rId1733" Type="http://schemas.openxmlformats.org/officeDocument/2006/relationships/hyperlink" Target="http://kuvakulmilla.com/" TargetMode="External"/><Relationship Id="rId1940" Type="http://schemas.openxmlformats.org/officeDocument/2006/relationships/hyperlink" Target="http://voimaametsasta.blogspot.com/" TargetMode="External"/><Relationship Id="rId25" Type="http://schemas.openxmlformats.org/officeDocument/2006/relationships/hyperlink" Target="https://retkipaikka.fi/vapaa/sipoonkorven-kansallispuisto/" TargetMode="External"/><Relationship Id="rId1800" Type="http://schemas.openxmlformats.org/officeDocument/2006/relationships/hyperlink" Target="https://retkipaikka.fi/vapaa/rymattylan-pyhan-jaakobin-kirkko/" TargetMode="External"/><Relationship Id="rId174" Type="http://schemas.openxmlformats.org/officeDocument/2006/relationships/hyperlink" Target="http://appagg.com/" TargetMode="External"/><Relationship Id="rId381" Type="http://schemas.openxmlformats.org/officeDocument/2006/relationships/hyperlink" Target="http://pallontallaajat.net/" TargetMode="External"/><Relationship Id="rId241" Type="http://schemas.openxmlformats.org/officeDocument/2006/relationships/hyperlink" Target="https://retkipaikka.fi/vapaa/kuivalihan-valmistus-kotioloissa/" TargetMode="External"/><Relationship Id="rId479" Type="http://schemas.openxmlformats.org/officeDocument/2006/relationships/hyperlink" Target="https://retkipaikka.fi/vapaa/ruokolahden-kummakivi/" TargetMode="External"/><Relationship Id="rId686" Type="http://schemas.openxmlformats.org/officeDocument/2006/relationships/hyperlink" Target="http://phoxinh.biz/" TargetMode="External"/><Relationship Id="rId893" Type="http://schemas.openxmlformats.org/officeDocument/2006/relationships/hyperlink" Target="http://retkipaikka.fi/vapaa/kalimeen-isokankaan-laavut-oulussa/" TargetMode="External"/><Relationship Id="rId339" Type="http://schemas.openxmlformats.org/officeDocument/2006/relationships/hyperlink" Target="https://retkipaikka.fi/vapaa/pumpulikirkko-rautavaara/" TargetMode="External"/><Relationship Id="rId546" Type="http://schemas.openxmlformats.org/officeDocument/2006/relationships/hyperlink" Target="http://luontoportti.fi/" TargetMode="External"/><Relationship Id="rId753" Type="http://schemas.openxmlformats.org/officeDocument/2006/relationships/hyperlink" Target="https://retkipaikka.fi/vapaa/pykeija-pikku-suomi-kaukana-pohjois-norjassa/" TargetMode="External"/><Relationship Id="rId1176" Type="http://schemas.openxmlformats.org/officeDocument/2006/relationships/hyperlink" Target="http://himasaimi.blogspot.com/" TargetMode="External"/><Relationship Id="rId1383" Type="http://schemas.openxmlformats.org/officeDocument/2006/relationships/hyperlink" Target="http://retkipaikka.fi/vapaa/kututaimenten-bongausta-longinojalla/" TargetMode="External"/><Relationship Id="rId101" Type="http://schemas.openxmlformats.org/officeDocument/2006/relationships/hyperlink" Target="https://retkipaikka.fi/vapaa/lemmenjoen-kansallispuisto/" TargetMode="External"/><Relationship Id="rId406" Type="http://schemas.openxmlformats.org/officeDocument/2006/relationships/hyperlink" Target="https://retkipaikka.fi/vapaa/amazon-kindle-koko-kirjasto-rinkassa/" TargetMode="External"/><Relationship Id="rId960" Type="http://schemas.openxmlformats.org/officeDocument/2006/relationships/hyperlink" Target="http://kohteenamaailma.fi/" TargetMode="External"/><Relationship Id="rId1036" Type="http://schemas.openxmlformats.org/officeDocument/2006/relationships/hyperlink" Target="http://solrutten.fi/" TargetMode="External"/><Relationship Id="rId1243" Type="http://schemas.openxmlformats.org/officeDocument/2006/relationships/hyperlink" Target="http://retkipaikka.fi/vapaa/vororotti-jamsa/" TargetMode="External"/><Relationship Id="rId1590" Type="http://schemas.openxmlformats.org/officeDocument/2006/relationships/hyperlink" Target="https://retkipaikka.fi/vapaa/vaskijarven-luonnonpuisto/" TargetMode="External"/><Relationship Id="rId1688" Type="http://schemas.openxmlformats.org/officeDocument/2006/relationships/hyperlink" Target="http://retkipaikka.fi/vapaa/taydellisen-savukalan-salaisuus/" TargetMode="External"/><Relationship Id="rId1895" Type="http://schemas.openxmlformats.org/officeDocument/2006/relationships/hyperlink" Target="http://retkipaikka.fi/vapaa/lattialammitys-kenkiin-testissa-therma-cell-lampopohjalliset/" TargetMode="External"/><Relationship Id="rId613" Type="http://schemas.openxmlformats.org/officeDocument/2006/relationships/hyperlink" Target="http://majoitushepokatti.fi/" TargetMode="External"/><Relationship Id="rId820" Type="http://schemas.openxmlformats.org/officeDocument/2006/relationships/hyperlink" Target="http://almaarktika.fi/" TargetMode="External"/><Relationship Id="rId918" Type="http://schemas.openxmlformats.org/officeDocument/2006/relationships/hyperlink" Target="http://coddernet.com/" TargetMode="External"/><Relationship Id="rId1450" Type="http://schemas.openxmlformats.org/officeDocument/2006/relationships/hyperlink" Target="http://retkipaikka.fi/vapaa/finbyn-jatulintarha-parainen/" TargetMode="External"/><Relationship Id="rId1548" Type="http://schemas.openxmlformats.org/officeDocument/2006/relationships/hyperlink" Target="http://susienlampaat.blogspot.com/" TargetMode="External"/><Relationship Id="rId1755" Type="http://schemas.openxmlformats.org/officeDocument/2006/relationships/hyperlink" Target="http://tuntematontunturi.blogspot.com/" TargetMode="External"/><Relationship Id="rId1103" Type="http://schemas.openxmlformats.org/officeDocument/2006/relationships/hyperlink" Target="https://retkipaikka.fi/vapaa/utran-saaret-lahiretkeilya-joensuussa/" TargetMode="External"/><Relationship Id="rId1310" Type="http://schemas.openxmlformats.org/officeDocument/2006/relationships/hyperlink" Target="http://kyliensalo.wordpress.com/" TargetMode="External"/><Relationship Id="rId1408" Type="http://schemas.openxmlformats.org/officeDocument/2006/relationships/hyperlink" Target="http://sporttaillaan.com/" TargetMode="External"/><Relationship Id="rId1962" Type="http://schemas.openxmlformats.org/officeDocument/2006/relationships/hyperlink" Target="http://purkaja.blogspot.com/" TargetMode="External"/><Relationship Id="rId47" Type="http://schemas.openxmlformats.org/officeDocument/2006/relationships/hyperlink" Target="https://retkipaikka.fi/vapaa/pykeija-pikku-suomi-kaukana-pohjois-norjassa/" TargetMode="External"/><Relationship Id="rId1615" Type="http://schemas.openxmlformats.org/officeDocument/2006/relationships/hyperlink" Target="http://luotsaten.blogspot.com/" TargetMode="External"/><Relationship Id="rId1822" Type="http://schemas.openxmlformats.org/officeDocument/2006/relationships/hyperlink" Target="https://retkipaikka.fi/vapaa/villa-elfvik-kiehtova-retkikohde-espoossa-2/" TargetMode="External"/><Relationship Id="rId196" Type="http://schemas.openxmlformats.org/officeDocument/2006/relationships/hyperlink" Target="http://webbhuset.fi/" TargetMode="External"/><Relationship Id="rId263" Type="http://schemas.openxmlformats.org/officeDocument/2006/relationships/hyperlink" Target="https://retkipaikka.fi/vapaa/karhunahas-petajavesi/myllytypa-karhunahas-c-upe-nykanen/" TargetMode="External"/><Relationship Id="rId470" Type="http://schemas.openxmlformats.org/officeDocument/2006/relationships/hyperlink" Target="http://sksl.fi/" TargetMode="External"/><Relationship Id="rId123" Type="http://schemas.openxmlformats.org/officeDocument/2006/relationships/hyperlink" Target="https://retkipaikka.fi/vapaa/kuivalihan-valmistus-kotioloissa/" TargetMode="External"/><Relationship Id="rId330" Type="http://schemas.openxmlformats.org/officeDocument/2006/relationships/hyperlink" Target="http://rakennusperinto.fi/" TargetMode="External"/><Relationship Id="rId568" Type="http://schemas.openxmlformats.org/officeDocument/2006/relationships/hyperlink" Target="http://hamewiki.fi/" TargetMode="External"/><Relationship Id="rId775" Type="http://schemas.openxmlformats.org/officeDocument/2006/relationships/hyperlink" Target="https://retkipaikka.fi/vapaa/onko-tassa-suomen-kaunein-puu/" TargetMode="External"/><Relationship Id="rId982" Type="http://schemas.openxmlformats.org/officeDocument/2006/relationships/hyperlink" Target="http://watia.fi/" TargetMode="External"/><Relationship Id="rId1198" Type="http://schemas.openxmlformats.org/officeDocument/2006/relationships/hyperlink" Target="http://artoketola.fi/" TargetMode="External"/><Relationship Id="rId428" Type="http://schemas.openxmlformats.org/officeDocument/2006/relationships/hyperlink" Target="https://retkipaikka.fi/vapaa/reissutestissa-skoda-jeti/" TargetMode="External"/><Relationship Id="rId635" Type="http://schemas.openxmlformats.org/officeDocument/2006/relationships/hyperlink" Target="http://todo-mail.com/" TargetMode="External"/><Relationship Id="rId842" Type="http://schemas.openxmlformats.org/officeDocument/2006/relationships/hyperlink" Target="http://tunturikeittio.com/" TargetMode="External"/><Relationship Id="rId1058" Type="http://schemas.openxmlformats.org/officeDocument/2006/relationships/hyperlink" Target="http://vip-obmen.biz/" TargetMode="External"/><Relationship Id="rId1265" Type="http://schemas.openxmlformats.org/officeDocument/2006/relationships/hyperlink" Target="https://retkipaikka.fi/vapaa/linnavuoren-ulkoilualue-piikkiossa/" TargetMode="External"/><Relationship Id="rId1472" Type="http://schemas.openxmlformats.org/officeDocument/2006/relationships/hyperlink" Target="https://retkipaikka.fi/vapaa/testissa-karesuandoknivenin-unna-aksu-kirves-kuin-karkki-ja-vielapa-kateva-kuin-mika/" TargetMode="External"/><Relationship Id="rId702" Type="http://schemas.openxmlformats.org/officeDocument/2006/relationships/hyperlink" Target="http://belleepoquewedding.blogspot.com/" TargetMode="External"/><Relationship Id="rId1125" Type="http://schemas.openxmlformats.org/officeDocument/2006/relationships/hyperlink" Target="https://retkipaikka.fi/vapaa/espoon-traskanda-ja-sen-puujattilaiset/" TargetMode="External"/><Relationship Id="rId1332" Type="http://schemas.openxmlformats.org/officeDocument/2006/relationships/hyperlink" Target="http://streetchallenge.biz/" TargetMode="External"/><Relationship Id="rId1777" Type="http://schemas.openxmlformats.org/officeDocument/2006/relationships/hyperlink" Target="http://sodankylanrotaryklubi.com/" TargetMode="External"/><Relationship Id="rId1984" Type="http://schemas.openxmlformats.org/officeDocument/2006/relationships/hyperlink" Target="http://reissunaisenretket.blogspot.com/" TargetMode="External"/><Relationship Id="rId69" Type="http://schemas.openxmlformats.org/officeDocument/2006/relationships/hyperlink" Target="http://retkipaikka.fi/vapaa/struven-ketju-puolakka-korpilahti/" TargetMode="External"/><Relationship Id="rId1637" Type="http://schemas.openxmlformats.org/officeDocument/2006/relationships/hyperlink" Target="http://mattiollikainen.fi/" TargetMode="External"/><Relationship Id="rId1844" Type="http://schemas.openxmlformats.org/officeDocument/2006/relationships/hyperlink" Target="http://laurimaijala.net/" TargetMode="External"/><Relationship Id="rId1704" Type="http://schemas.openxmlformats.org/officeDocument/2006/relationships/hyperlink" Target="https://retkipaikka.fi/vapaa/saarten-ja-salmien-salaisuuksiin-ilmataytteisella-kanootilla/" TargetMode="External"/><Relationship Id="rId285" Type="http://schemas.openxmlformats.org/officeDocument/2006/relationships/hyperlink" Target="http://retkipaikka.fi/vapaa/luolavuoren-luola-turku/" TargetMode="External"/><Relationship Id="rId1911" Type="http://schemas.openxmlformats.org/officeDocument/2006/relationships/hyperlink" Target="http://retkipaikka.fi/vapaa/kalimeen-isokankaan-laavut-oulussa/" TargetMode="External"/><Relationship Id="rId492" Type="http://schemas.openxmlformats.org/officeDocument/2006/relationships/hyperlink" Target="http://kalamies.com/" TargetMode="External"/><Relationship Id="rId797" Type="http://schemas.openxmlformats.org/officeDocument/2006/relationships/hyperlink" Target="http://retkipaikka.fi/vapaa/paistjarven-pirunkirkko/" TargetMode="External"/><Relationship Id="rId145" Type="http://schemas.openxmlformats.org/officeDocument/2006/relationships/hyperlink" Target="http://retkipaikka.fi/vapaa/pyha-nattanen-sodankyla/" TargetMode="External"/><Relationship Id="rId352" Type="http://schemas.openxmlformats.org/officeDocument/2006/relationships/hyperlink" Target="https://retkipaikka.fi/vapaa/karvapohjasuksi-kangasalta-oac-kar-2/" TargetMode="External"/><Relationship Id="rId1287" Type="http://schemas.openxmlformats.org/officeDocument/2006/relationships/hyperlink" Target="http://retkipaikka.fi/vapaa/maailman-suurin-puukirkko-kerimaella/" TargetMode="External"/><Relationship Id="rId212" Type="http://schemas.openxmlformats.org/officeDocument/2006/relationships/hyperlink" Target="http://kouvolansanomat.fi/" TargetMode="External"/><Relationship Id="rId657" Type="http://schemas.openxmlformats.org/officeDocument/2006/relationships/hyperlink" Target="http://retkipaikka.fi/vapaa/etela-konneveden-kansallispuisto/" TargetMode="External"/><Relationship Id="rId864" Type="http://schemas.openxmlformats.org/officeDocument/2006/relationships/hyperlink" Target="http://pirkkala-seura.fi/" TargetMode="External"/><Relationship Id="rId1494" Type="http://schemas.openxmlformats.org/officeDocument/2006/relationships/hyperlink" Target="https://retkipaikka.fi/vapaa/kolmen-valtakunnan-vaellus-kasivarressa/" TargetMode="External"/><Relationship Id="rId1799" Type="http://schemas.openxmlformats.org/officeDocument/2006/relationships/hyperlink" Target="http://kraaselistakrunneille.blogspot.com/" TargetMode="External"/><Relationship Id="rId517" Type="http://schemas.openxmlformats.org/officeDocument/2006/relationships/hyperlink" Target="http://retkipaikka.fi/vapaa/testissa-tentsile-puuteltta/" TargetMode="External"/><Relationship Id="rId724" Type="http://schemas.openxmlformats.org/officeDocument/2006/relationships/hyperlink" Target="http://matkapuhelinfoorumi.fi/" TargetMode="External"/><Relationship Id="rId931" Type="http://schemas.openxmlformats.org/officeDocument/2006/relationships/hyperlink" Target="https://retkipaikka.fi/vapaa/pitkaaikainen-haave-totta-kopteri-vie-kameran-taivaalle/" TargetMode="External"/><Relationship Id="rId1147" Type="http://schemas.openxmlformats.org/officeDocument/2006/relationships/hyperlink" Target="http://retkipaikka.fi/vapaa/suppuravaaroja-valloittamassa-joensuu/" TargetMode="External"/><Relationship Id="rId1354" Type="http://schemas.openxmlformats.org/officeDocument/2006/relationships/hyperlink" Target="http://johannavalkama.com/" TargetMode="External"/><Relationship Id="rId1561" Type="http://schemas.openxmlformats.org/officeDocument/2006/relationships/hyperlink" Target="http://haywired.ru/" TargetMode="External"/><Relationship Id="rId60" Type="http://schemas.openxmlformats.org/officeDocument/2006/relationships/hyperlink" Target="http://messukeskus.com/" TargetMode="External"/><Relationship Id="rId1007" Type="http://schemas.openxmlformats.org/officeDocument/2006/relationships/hyperlink" Target="http://retkipaikka.fi/vapaa/helppo-hoidettu-ja-tunnelmallinen-paavon-polku-sodankylassa-on-esimerkillisen-hyva-luontopolku/" TargetMode="External"/><Relationship Id="rId1214" Type="http://schemas.openxmlformats.org/officeDocument/2006/relationships/hyperlink" Target="http://muistamaista.com/" TargetMode="External"/><Relationship Id="rId1421" Type="http://schemas.openxmlformats.org/officeDocument/2006/relationships/hyperlink" Target="http://cybersearchnet.com/" TargetMode="External"/><Relationship Id="rId1659" Type="http://schemas.openxmlformats.org/officeDocument/2006/relationships/hyperlink" Target="http://featheronthemove.com/" TargetMode="External"/><Relationship Id="rId1866" Type="http://schemas.openxmlformats.org/officeDocument/2006/relationships/hyperlink" Target="http://antimaterialisti.wordpress.com/" TargetMode="External"/><Relationship Id="rId1519" Type="http://schemas.openxmlformats.org/officeDocument/2006/relationships/hyperlink" Target="http://retkipaikka.fi/vapaa/taydellisen-savukalan-salaisuus/" TargetMode="External"/><Relationship Id="rId1726" Type="http://schemas.openxmlformats.org/officeDocument/2006/relationships/hyperlink" Target="https://retkipaikka.fi/vapaa/packraft-reppulautta/" TargetMode="External"/><Relationship Id="rId1933" Type="http://schemas.openxmlformats.org/officeDocument/2006/relationships/hyperlink" Target="https://retkipaikka.fi/vapaa/seinajoen-upea-paukaneva-kuiskii-suon-taydelta-tarinoita/" TargetMode="External"/><Relationship Id="rId18" Type="http://schemas.openxmlformats.org/officeDocument/2006/relationships/hyperlink" Target="http://draft.blogger.com/" TargetMode="External"/><Relationship Id="rId167" Type="http://schemas.openxmlformats.org/officeDocument/2006/relationships/hyperlink" Target="http://retkipaikka.fi/vapaa/hepokongas/" TargetMode="External"/><Relationship Id="rId374" Type="http://schemas.openxmlformats.org/officeDocument/2006/relationships/hyperlink" Target="https://retkipaikka.fi/vapaa/haltin-huiputus-norjan-puolelta/" TargetMode="External"/><Relationship Id="rId581" Type="http://schemas.openxmlformats.org/officeDocument/2006/relationships/hyperlink" Target="http://pinghelsinki.fi/" TargetMode="External"/><Relationship Id="rId234" Type="http://schemas.openxmlformats.org/officeDocument/2006/relationships/hyperlink" Target="http://vauva.fi/" TargetMode="External"/><Relationship Id="rId679" Type="http://schemas.openxmlformats.org/officeDocument/2006/relationships/hyperlink" Target="https://retkipaikka.fi/vapaa/harvojen-tuntema-valkmusan-kansallispuisto-kymenlaaksossa/" TargetMode="External"/><Relationship Id="rId886" Type="http://schemas.openxmlformats.org/officeDocument/2006/relationships/hyperlink" Target="http://tempaudu.fi/" TargetMode="External"/><Relationship Id="rId2" Type="http://schemas.openxmlformats.org/officeDocument/2006/relationships/hyperlink" Target="http://en.wikipedia.org/" TargetMode="External"/><Relationship Id="rId441" Type="http://schemas.openxmlformats.org/officeDocument/2006/relationships/hyperlink" Target="http://masku.fi/" TargetMode="External"/><Relationship Id="rId539" Type="http://schemas.openxmlformats.org/officeDocument/2006/relationships/hyperlink" Target="http://retkipaikka.fi/vapaa/vuori-kahden-veden-valissa-jyvaskylan-kanavuori/" TargetMode="External"/><Relationship Id="rId746" Type="http://schemas.openxmlformats.org/officeDocument/2006/relationships/hyperlink" Target="http://meriharakka.net/" TargetMode="External"/><Relationship Id="rId1071" Type="http://schemas.openxmlformats.org/officeDocument/2006/relationships/hyperlink" Target="https://retkipaikka.fi/vapaa/testissa-minifinder-atto-koirapaikannin/" TargetMode="External"/><Relationship Id="rId1169" Type="http://schemas.openxmlformats.org/officeDocument/2006/relationships/hyperlink" Target="https://retkipaikka.fi/vapaa/testissa-fjallraven-abisko-lite-3-hienosti-uudistettu-vaellusasunto/" TargetMode="External"/><Relationship Id="rId1376" Type="http://schemas.openxmlformats.org/officeDocument/2006/relationships/hyperlink" Target="http://matkailuakatemia.wordpress.com/" TargetMode="External"/><Relationship Id="rId1583" Type="http://schemas.openxmlformats.org/officeDocument/2006/relationships/hyperlink" Target="http://tpertt.blogspot.com/" TargetMode="External"/><Relationship Id="rId301" Type="http://schemas.openxmlformats.org/officeDocument/2006/relationships/hyperlink" Target="https://retkipaikka.fi/vapaa/bisajarvi-jarvi-omien-polkujen-paassa-vantaalla/" TargetMode="External"/><Relationship Id="rId953" Type="http://schemas.openxmlformats.org/officeDocument/2006/relationships/hyperlink" Target="https://retkipaikka.fi/vapaa/sipoonkorven-kansallispuisto/" TargetMode="External"/><Relationship Id="rId1029" Type="http://schemas.openxmlformats.org/officeDocument/2006/relationships/hyperlink" Target="https://retkipaikka.fi/vapaa/repoveden-kansallispuiston-korpin-kierros-ja-olhavanvuori/" TargetMode="External"/><Relationship Id="rId1236" Type="http://schemas.openxmlformats.org/officeDocument/2006/relationships/hyperlink" Target="http://lastminutebulharsko.eu/" TargetMode="External"/><Relationship Id="rId1790" Type="http://schemas.openxmlformats.org/officeDocument/2006/relationships/hyperlink" Target="https://retkipaikka.fi/vapaa/sallan-rupakivi-on-maailma-pienoiskoossa/" TargetMode="External"/><Relationship Id="rId1888" Type="http://schemas.openxmlformats.org/officeDocument/2006/relationships/hyperlink" Target="http://vahvistuvavihtijarvi.blogspot.com/" TargetMode="External"/><Relationship Id="rId82" Type="http://schemas.openxmlformats.org/officeDocument/2006/relationships/hyperlink" Target="http://appbrain.com/" TargetMode="External"/><Relationship Id="rId606" Type="http://schemas.openxmlformats.org/officeDocument/2006/relationships/hyperlink" Target="https://retkipaikka.fi/vapaa/tiirismaan-pirunpesa-hollola/" TargetMode="External"/><Relationship Id="rId813" Type="http://schemas.openxmlformats.org/officeDocument/2006/relationships/hyperlink" Target="https://retkipaikka.fi/vapaa/riisitunturi-talviretkeilijan-paratiisi/" TargetMode="External"/><Relationship Id="rId1443" Type="http://schemas.openxmlformats.org/officeDocument/2006/relationships/hyperlink" Target="http://vihdin-retkeilijat.fi/" TargetMode="External"/><Relationship Id="rId1650" Type="http://schemas.openxmlformats.org/officeDocument/2006/relationships/hyperlink" Target="https://retkipaikka.fi/vapaa/testissa-haix-black-eagle-athletic-10-high-kevytmaiharit/" TargetMode="External"/><Relationship Id="rId1748" Type="http://schemas.openxmlformats.org/officeDocument/2006/relationships/hyperlink" Target="https://retkipaikka.fi/vapaa/hossa/" TargetMode="External"/><Relationship Id="rId1303" Type="http://schemas.openxmlformats.org/officeDocument/2006/relationships/hyperlink" Target="https://retkipaikka.fi/vapaa/ukko-koli-ja-ukko-kolin-luola/" TargetMode="External"/><Relationship Id="rId1510" Type="http://schemas.openxmlformats.org/officeDocument/2006/relationships/hyperlink" Target="http://unelmamaja.com/" TargetMode="External"/><Relationship Id="rId1955" Type="http://schemas.openxmlformats.org/officeDocument/2006/relationships/hyperlink" Target="https://retkipaikka.fi/vapaa/paimion-luontopolku/" TargetMode="External"/><Relationship Id="rId1608" Type="http://schemas.openxmlformats.org/officeDocument/2006/relationships/hyperlink" Target="https://retkipaikka.fi/vapaa/sovellus/" TargetMode="External"/><Relationship Id="rId1815" Type="http://schemas.openxmlformats.org/officeDocument/2006/relationships/hyperlink" Target="http://vakisinluontoon.blogspot.com/" TargetMode="External"/><Relationship Id="rId189" Type="http://schemas.openxmlformats.org/officeDocument/2006/relationships/hyperlink" Target="http://retkipaikka.fi/vapaa/arvioitavana-fjallraven-keb-housu/" TargetMode="External"/><Relationship Id="rId396" Type="http://schemas.openxmlformats.org/officeDocument/2006/relationships/hyperlink" Target="https://retkipaikka.fi/vapaa/taivassalon-kyynelten-kallio/" TargetMode="External"/><Relationship Id="rId256" Type="http://schemas.openxmlformats.org/officeDocument/2006/relationships/hyperlink" Target="http://apu.fi/" TargetMode="External"/><Relationship Id="rId463" Type="http://schemas.openxmlformats.org/officeDocument/2006/relationships/hyperlink" Target="https://retkipaikka.fi/" TargetMode="External"/><Relationship Id="rId670" Type="http://schemas.openxmlformats.org/officeDocument/2006/relationships/hyperlink" Target="http://vaarojenmaraton.fi/" TargetMode="External"/><Relationship Id="rId1093" Type="http://schemas.openxmlformats.org/officeDocument/2006/relationships/hyperlink" Target="https://retkipaikka.fi/vapaa/kallankarit-naille-kauniille-kareille-ruotsin-kuningas-maarasi-itsehallinnon-1780-luvulla-ja-se-patee-yha/" TargetMode="External"/><Relationship Id="rId116" Type="http://schemas.openxmlformats.org/officeDocument/2006/relationships/hyperlink" Target="http://omicsgroup.org/" TargetMode="External"/><Relationship Id="rId323" Type="http://schemas.openxmlformats.org/officeDocument/2006/relationships/hyperlink" Target="https://retkipaikka.fi/vapaa/kuivalihan-valmistus-kotioloissa/" TargetMode="External"/><Relationship Id="rId530" Type="http://schemas.openxmlformats.org/officeDocument/2006/relationships/hyperlink" Target="http://statvoo.com/" TargetMode="External"/><Relationship Id="rId768" Type="http://schemas.openxmlformats.org/officeDocument/2006/relationships/hyperlink" Target="http://kuntovirkku.fi/" TargetMode="External"/><Relationship Id="rId975" Type="http://schemas.openxmlformats.org/officeDocument/2006/relationships/hyperlink" Target="http://retkipaikka.fi/vapaa/rapalan-luolat/" TargetMode="External"/><Relationship Id="rId1160" Type="http://schemas.openxmlformats.org/officeDocument/2006/relationships/hyperlink" Target="http://minifinder.fi/" TargetMode="External"/><Relationship Id="rId1398" Type="http://schemas.openxmlformats.org/officeDocument/2006/relationships/hyperlink" Target="http://selfcreditrepairdisputesoftware.biz/" TargetMode="External"/><Relationship Id="rId628" Type="http://schemas.openxmlformats.org/officeDocument/2006/relationships/hyperlink" Target="http://retkipaikka.fi/vapaa/lattialammitys-kenkiin-testissa-therma-cell-lampopohjalliset/" TargetMode="External"/><Relationship Id="rId835" Type="http://schemas.openxmlformats.org/officeDocument/2006/relationships/hyperlink" Target="https://retkipaikka.fi/vapaa/kunnon-retkikirves-halkoo-puuta-ja-mielipiteita/" TargetMode="External"/><Relationship Id="rId1258" Type="http://schemas.openxmlformats.org/officeDocument/2006/relationships/hyperlink" Target="http://hanmagazine.co.uk/" TargetMode="External"/><Relationship Id="rId1465" Type="http://schemas.openxmlformats.org/officeDocument/2006/relationships/hyperlink" Target="http://metsalintu.blogspot.com/" TargetMode="External"/><Relationship Id="rId1672" Type="http://schemas.openxmlformats.org/officeDocument/2006/relationships/hyperlink" Target="http://retkipaikka.fi/vapaa/kohteitakartalla/" TargetMode="External"/><Relationship Id="rId1020" Type="http://schemas.openxmlformats.org/officeDocument/2006/relationships/hyperlink" Target="http://lapinkirjallisuusseura.fi/" TargetMode="External"/><Relationship Id="rId1118" Type="http://schemas.openxmlformats.org/officeDocument/2006/relationships/hyperlink" Target="http://caving.fi/" TargetMode="External"/><Relationship Id="rId1325" Type="http://schemas.openxmlformats.org/officeDocument/2006/relationships/hyperlink" Target="http://retkipaikka.fi/vapaa/testissa-vaude-serniga-1200-pahuksen-lammin-makuupussi/" TargetMode="External"/><Relationship Id="rId1532" Type="http://schemas.openxmlformats.org/officeDocument/2006/relationships/hyperlink" Target="http://terveisiaperheesta.blogspot.com/" TargetMode="External"/><Relationship Id="rId1977" Type="http://schemas.openxmlformats.org/officeDocument/2006/relationships/hyperlink" Target="https://retkipaikka.fi/vapaa/testissa-salomon-speedcross-4-gtx-polkujuoksukengat/" TargetMode="External"/><Relationship Id="rId902" Type="http://schemas.openxmlformats.org/officeDocument/2006/relationships/hyperlink" Target="http://salpalinjansalat.blogspot.com/" TargetMode="External"/><Relationship Id="rId1837" Type="http://schemas.openxmlformats.org/officeDocument/2006/relationships/hyperlink" Target="https://retkipaikka.fi/vapaa/suomussalmen-kalmosarkan-muinainen-kalmisto/" TargetMode="External"/><Relationship Id="rId31" Type="http://schemas.openxmlformats.org/officeDocument/2006/relationships/hyperlink" Target="http://retkipaikka.fi/vapaa/kevon-kanjoni-kahdella-tavalla-utsjoki/" TargetMode="External"/><Relationship Id="rId180" Type="http://schemas.openxmlformats.org/officeDocument/2006/relationships/hyperlink" Target="http://gessato.com/" TargetMode="External"/><Relationship Id="rId278" Type="http://schemas.openxmlformats.org/officeDocument/2006/relationships/hyperlink" Target="http://sos-lapsikyla.fi/" TargetMode="External"/><Relationship Id="rId1904" Type="http://schemas.openxmlformats.org/officeDocument/2006/relationships/hyperlink" Target="http://ikariantulirumpu.fi/" TargetMode="External"/><Relationship Id="rId485" Type="http://schemas.openxmlformats.org/officeDocument/2006/relationships/hyperlink" Target="http://retkipaikka.fi/vapaa/hitonhauta-laukaa/" TargetMode="External"/><Relationship Id="rId692" Type="http://schemas.openxmlformats.org/officeDocument/2006/relationships/hyperlink" Target="http://planetskier.blogspot.com/" TargetMode="External"/><Relationship Id="rId138" Type="http://schemas.openxmlformats.org/officeDocument/2006/relationships/hyperlink" Target="http://tivi.fi/" TargetMode="External"/><Relationship Id="rId345" Type="http://schemas.openxmlformats.org/officeDocument/2006/relationships/hyperlink" Target="http://petajavesi.fi/" TargetMode="External"/><Relationship Id="rId552" Type="http://schemas.openxmlformats.org/officeDocument/2006/relationships/hyperlink" Target="http://keskisuomenmaaseutu.fi/" TargetMode="External"/><Relationship Id="rId997" Type="http://schemas.openxmlformats.org/officeDocument/2006/relationships/hyperlink" Target="https://retkipaikka.fi/vapaa/upea-joutsijarven-retkeilyalue-kullaalla/" TargetMode="External"/><Relationship Id="rId1182" Type="http://schemas.openxmlformats.org/officeDocument/2006/relationships/hyperlink" Target="http://aarohuttunen.com/" TargetMode="External"/><Relationship Id="rId205" Type="http://schemas.openxmlformats.org/officeDocument/2006/relationships/hyperlink" Target="http://retkipaikka.fi/vapaa/testissa-tentsile-puuteltta/" TargetMode="External"/><Relationship Id="rId412" Type="http://schemas.openxmlformats.org/officeDocument/2006/relationships/hyperlink" Target="https://retkipaikka.fi/vapaa/marjanmaistelija-palkaskerolla/" TargetMode="External"/><Relationship Id="rId857" Type="http://schemas.openxmlformats.org/officeDocument/2006/relationships/hyperlink" Target="https://retkipaikka.fi/vapaa/seitseminen/" TargetMode="External"/><Relationship Id="rId1042" Type="http://schemas.openxmlformats.org/officeDocument/2006/relationships/hyperlink" Target="http://swimmingholidaysfinland.fi/" TargetMode="External"/><Relationship Id="rId1487" Type="http://schemas.openxmlformats.org/officeDocument/2006/relationships/hyperlink" Target="http://miliisin.blogspot.com/" TargetMode="External"/><Relationship Id="rId1694" Type="http://schemas.openxmlformats.org/officeDocument/2006/relationships/hyperlink" Target="https://retkipaikka.fi/vapaa/karigasniemen-ailigas/" TargetMode="External"/><Relationship Id="rId717" Type="http://schemas.openxmlformats.org/officeDocument/2006/relationships/hyperlink" Target="https://retkipaikka.fi/vapaa/etela-suomen-soisilla-eramailla-torronsuon-kansallispuisto/" TargetMode="External"/><Relationship Id="rId924" Type="http://schemas.openxmlformats.org/officeDocument/2006/relationships/hyperlink" Target="http://hurmioitunut.blogspot.com/" TargetMode="External"/><Relationship Id="rId1347" Type="http://schemas.openxmlformats.org/officeDocument/2006/relationships/hyperlink" Target="http://retkipaikka.fi/vapaa/maailman-suurin-puukirkko-kerimaella/" TargetMode="External"/><Relationship Id="rId1554" Type="http://schemas.openxmlformats.org/officeDocument/2006/relationships/hyperlink" Target="http://retkipaikka.fi/vapaa/pyha-hakin-kansallispuisto-saarijarvi/" TargetMode="External"/><Relationship Id="rId1761" Type="http://schemas.openxmlformats.org/officeDocument/2006/relationships/hyperlink" Target="http://matkojaretkiahetkia.wordpress.com/" TargetMode="External"/><Relationship Id="rId53" Type="http://schemas.openxmlformats.org/officeDocument/2006/relationships/hyperlink" Target="https://retkipaikka.fi/vapaa/korppi-musta-lintu-kuoleman-tuoja-eramaiden-alykko/" TargetMode="External"/><Relationship Id="rId1207" Type="http://schemas.openxmlformats.org/officeDocument/2006/relationships/hyperlink" Target="http://retkipaikka.fi/vapaa/riippumatto-majoitteena/" TargetMode="External"/><Relationship Id="rId1414" Type="http://schemas.openxmlformats.org/officeDocument/2006/relationships/hyperlink" Target="http://mokkivuokrausmerikarvia.fi/" TargetMode="External"/><Relationship Id="rId1621" Type="http://schemas.openxmlformats.org/officeDocument/2006/relationships/hyperlink" Target="http://4left.ru/" TargetMode="External"/><Relationship Id="rId1859" Type="http://schemas.openxmlformats.org/officeDocument/2006/relationships/hyperlink" Target="http://retkipaikka.fi/vapaa/orinnoro-leppavirta-rotko/" TargetMode="External"/><Relationship Id="rId1719" Type="http://schemas.openxmlformats.org/officeDocument/2006/relationships/hyperlink" Target="http://seventhblogibypali-pali.blogspot.com/" TargetMode="External"/><Relationship Id="rId1926" Type="http://schemas.openxmlformats.org/officeDocument/2006/relationships/hyperlink" Target="http://pawenblogi.blogspot.com/" TargetMode="External"/><Relationship Id="rId367" Type="http://schemas.openxmlformats.org/officeDocument/2006/relationships/hyperlink" Target="http://maaseutupolitiikka.fi/" TargetMode="External"/><Relationship Id="rId574" Type="http://schemas.openxmlformats.org/officeDocument/2006/relationships/hyperlink" Target="http://lomaseutu.fi/" TargetMode="External"/><Relationship Id="rId227" Type="http://schemas.openxmlformats.org/officeDocument/2006/relationships/hyperlink" Target="https://retkipaikka.fi/vapaa/lemmenlaakson-luonnonsuojelualue-ja-vanha-mylly-jarvenpaa/" TargetMode="External"/><Relationship Id="rId781" Type="http://schemas.openxmlformats.org/officeDocument/2006/relationships/hyperlink" Target="https://retkipaikka.fi/vapaa/reissutestissa-skoda-jeti/" TargetMode="External"/><Relationship Id="rId879" Type="http://schemas.openxmlformats.org/officeDocument/2006/relationships/hyperlink" Target="https://retkipaikka.fi/vapaa/testissa-eratukun-merinovillakerrastot/" TargetMode="External"/><Relationship Id="rId434" Type="http://schemas.openxmlformats.org/officeDocument/2006/relationships/hyperlink" Target="https://retkipaikka.fi/vapaa/maailman-paras-laavu-tee-se-itse-kahdenkympin-tarpeista/" TargetMode="External"/><Relationship Id="rId641" Type="http://schemas.openxmlformats.org/officeDocument/2006/relationships/hyperlink" Target="https://retkipaikka.fi/vapaa/uudenmaan-upein-lehtoparatiisi-tammisaaren-ramsholmen/" TargetMode="External"/><Relationship Id="rId739" Type="http://schemas.openxmlformats.org/officeDocument/2006/relationships/hyperlink" Target="https://retkipaikka.fi/vapaa/testissa-savotan-uusi-risukeitin-happy-stove/" TargetMode="External"/><Relationship Id="rId1064" Type="http://schemas.openxmlformats.org/officeDocument/2006/relationships/hyperlink" Target="http://tamamatka.fi/" TargetMode="External"/><Relationship Id="rId1271" Type="http://schemas.openxmlformats.org/officeDocument/2006/relationships/hyperlink" Target="http://retkipaikka.fi/vapaa/testissa-fjallraven-abisko-55-rinkka/" TargetMode="External"/><Relationship Id="rId1369" Type="http://schemas.openxmlformats.org/officeDocument/2006/relationships/hyperlink" Target="https://retkipaikka.fi/vapaa/ruskavaelluksella-muotkatunturin-eramaa-alueella/" TargetMode="External"/><Relationship Id="rId1576" Type="http://schemas.openxmlformats.org/officeDocument/2006/relationships/hyperlink" Target="http://retkipaikka.fi/vapaa/taydellisen-savukalan-salaisuus/" TargetMode="External"/><Relationship Id="rId501" Type="http://schemas.openxmlformats.org/officeDocument/2006/relationships/hyperlink" Target="https://retkipaikka.fi/vapaa/pohjois-savon-mobiilireittiopas/" TargetMode="External"/><Relationship Id="rId946" Type="http://schemas.openxmlformats.org/officeDocument/2006/relationships/hyperlink" Target="http://yrttimaa.net/" TargetMode="External"/><Relationship Id="rId1131" Type="http://schemas.openxmlformats.org/officeDocument/2006/relationships/hyperlink" Target="http://retkipaikka.fi/vapaa/ihan-kuin-meren-rannalla-joensuun-kuhasalo-yllatti-retkeilijan/" TargetMode="External"/><Relationship Id="rId1229" Type="http://schemas.openxmlformats.org/officeDocument/2006/relationships/hyperlink" Target="https://retkipaikka.fi/vapaa/kansallispuistot/" TargetMode="External"/><Relationship Id="rId1783" Type="http://schemas.openxmlformats.org/officeDocument/2006/relationships/hyperlink" Target="http://seutuopistolaiset.weebly.com/" TargetMode="External"/><Relationship Id="rId1990" Type="http://schemas.openxmlformats.org/officeDocument/2006/relationships/hyperlink" Target="http://seikkailu2015.blogspot.com/" TargetMode="External"/><Relationship Id="rId75" Type="http://schemas.openxmlformats.org/officeDocument/2006/relationships/hyperlink" Target="https://retkipaikka.fi/vapaa/kolin-pirunkirkko/" TargetMode="External"/><Relationship Id="rId806" Type="http://schemas.openxmlformats.org/officeDocument/2006/relationships/hyperlink" Target="http://perille.fi/" TargetMode="External"/><Relationship Id="rId1436" Type="http://schemas.openxmlformats.org/officeDocument/2006/relationships/hyperlink" Target="http://retkipaikka.fi/vapaa/porosalmen-pirunsydan-ja-luolat-rantasalmi/" TargetMode="External"/><Relationship Id="rId1643" Type="http://schemas.openxmlformats.org/officeDocument/2006/relationships/hyperlink" Target="http://rotube.eu/" TargetMode="External"/><Relationship Id="rId1850" Type="http://schemas.openxmlformats.org/officeDocument/2006/relationships/hyperlink" Target="http://almanakkanen.blogspot.com/" TargetMode="External"/><Relationship Id="rId1503" Type="http://schemas.openxmlformats.org/officeDocument/2006/relationships/hyperlink" Target="http://retkipaikka.fi/vapaa/loketon-onkalo-puumala/" TargetMode="External"/><Relationship Id="rId1710" Type="http://schemas.openxmlformats.org/officeDocument/2006/relationships/hyperlink" Target="https://retkipaikka.fi/vapaa/toukokuun-retkeilyblogi-avisuora/" TargetMode="External"/><Relationship Id="rId1948" Type="http://schemas.openxmlformats.org/officeDocument/2006/relationships/hyperlink" Target="http://justafact.info/" TargetMode="External"/><Relationship Id="rId291" Type="http://schemas.openxmlformats.org/officeDocument/2006/relationships/hyperlink" Target="https://retkipaikka.fi/vapaa/kalkkiruukin-luontopolku-sipoonkorven-kansallispuisto/" TargetMode="External"/><Relationship Id="rId1808" Type="http://schemas.openxmlformats.org/officeDocument/2006/relationships/hyperlink" Target="https://retkipaikka.fi/vapaa/kuukauden-retkeilyblogi-korpijaakko/" TargetMode="External"/><Relationship Id="rId151" Type="http://schemas.openxmlformats.org/officeDocument/2006/relationships/hyperlink" Target="https://retkipaikka.fi/vapaa/seinavuoren-rotko-tuusniemen-ihme/" TargetMode="External"/><Relationship Id="rId389" Type="http://schemas.openxmlformats.org/officeDocument/2006/relationships/hyperlink" Target="http://chocochili.net/" TargetMode="External"/><Relationship Id="rId596" Type="http://schemas.openxmlformats.org/officeDocument/2006/relationships/hyperlink" Target="http://retkipaikka.fi/vapaa/testissa-lowa-vantage-gtx-vaelluskengat/" TargetMode="External"/><Relationship Id="rId249" Type="http://schemas.openxmlformats.org/officeDocument/2006/relationships/hyperlink" Target="https://retkipaikka.fi/vapaa/piipahda-pilpalla/" TargetMode="External"/><Relationship Id="rId456" Type="http://schemas.openxmlformats.org/officeDocument/2006/relationships/hyperlink" Target="http://retkipaikka.fi/vapaa/eurooppalaisittain-ainutlaatuinen-vattajanniemi-ja-historiallinen-ohtakari/" TargetMode="External"/><Relationship Id="rId663" Type="http://schemas.openxmlformats.org/officeDocument/2006/relationships/hyperlink" Target="https://retkipaikka.fi/vapaa/inarin-reissulla-tuulispaat-ja-sovintovaara-nakoalapaikat-inarin-jarvelle/" TargetMode="External"/><Relationship Id="rId870" Type="http://schemas.openxmlformats.org/officeDocument/2006/relationships/hyperlink" Target="http://buddhalaisuus.fi/" TargetMode="External"/><Relationship Id="rId1086" Type="http://schemas.openxmlformats.org/officeDocument/2006/relationships/hyperlink" Target="http://helomedia.fi/" TargetMode="External"/><Relationship Id="rId1293" Type="http://schemas.openxmlformats.org/officeDocument/2006/relationships/hyperlink" Target="http://retkipaikka.fi/vapaa/otavan-kirkkokivet/" TargetMode="External"/><Relationship Id="rId109" Type="http://schemas.openxmlformats.org/officeDocument/2006/relationships/hyperlink" Target="http://retkipaikka.fi/vapaa/brannin-luola-ruotsinpyhtaa-loviisa/" TargetMode="External"/><Relationship Id="rId316" Type="http://schemas.openxmlformats.org/officeDocument/2006/relationships/hyperlink" Target="http://timway.com/" TargetMode="External"/><Relationship Id="rId523" Type="http://schemas.openxmlformats.org/officeDocument/2006/relationships/hyperlink" Target="http://retkipaikka.fi/vapaa/kohteitakartalla/" TargetMode="External"/><Relationship Id="rId968" Type="http://schemas.openxmlformats.org/officeDocument/2006/relationships/hyperlink" Target="http://aarremaanalla.com/" TargetMode="External"/><Relationship Id="rId1153" Type="http://schemas.openxmlformats.org/officeDocument/2006/relationships/hyperlink" Target="https://retkipaikka.fi/vapaa/rayskalan-kirkasvetinen-iso-melkutin/" TargetMode="External"/><Relationship Id="rId1598" Type="http://schemas.openxmlformats.org/officeDocument/2006/relationships/hyperlink" Target="https://retkipaikka.fi/vapaa/pyha-luoston-kansallispuisto/" TargetMode="External"/><Relationship Id="rId97" Type="http://schemas.openxmlformats.org/officeDocument/2006/relationships/hyperlink" Target="https://retkipaikka.fi/vapaa/testissa-amok-equipment-draumr-3-0-riippumatto/" TargetMode="External"/><Relationship Id="rId730" Type="http://schemas.openxmlformats.org/officeDocument/2006/relationships/hyperlink" Target="http://pingfestival.fi/" TargetMode="External"/><Relationship Id="rId828" Type="http://schemas.openxmlformats.org/officeDocument/2006/relationships/hyperlink" Target="http://avantgarde-chemnitz.eu/" TargetMode="External"/><Relationship Id="rId1013" Type="http://schemas.openxmlformats.org/officeDocument/2006/relationships/hyperlink" Target="https://retkipaikka.fi/vapaa/mustavuoren-rotko-ja-linnoitukset-helsinki/" TargetMode="External"/><Relationship Id="rId1360" Type="http://schemas.openxmlformats.org/officeDocument/2006/relationships/hyperlink" Target="http://anskubcn.com/" TargetMode="External"/><Relationship Id="rId1458" Type="http://schemas.openxmlformats.org/officeDocument/2006/relationships/hyperlink" Target="https://retkipaikka.fi/vapaa/salpapolku-osa-2-miehikkala/" TargetMode="External"/><Relationship Id="rId1665" Type="http://schemas.openxmlformats.org/officeDocument/2006/relationships/hyperlink" Target="http://baptisteledebt.eu/" TargetMode="External"/><Relationship Id="rId1872" Type="http://schemas.openxmlformats.org/officeDocument/2006/relationships/hyperlink" Target="http://lunowahuskies.blogspot.com/" TargetMode="External"/><Relationship Id="rId1220" Type="http://schemas.openxmlformats.org/officeDocument/2006/relationships/hyperlink" Target="http://hugepassionforlife.com/" TargetMode="External"/><Relationship Id="rId1318" Type="http://schemas.openxmlformats.org/officeDocument/2006/relationships/hyperlink" Target="http://voynichbirths.blogspot.com/" TargetMode="External"/><Relationship Id="rId1525" Type="http://schemas.openxmlformats.org/officeDocument/2006/relationships/hyperlink" Target="http://retkipaikka.fi/vapaa/rokokallio-vihti/" TargetMode="External"/><Relationship Id="rId1732" Type="http://schemas.openxmlformats.org/officeDocument/2006/relationships/hyperlink" Target="http://retkipaikka.fi/vapaa/merilinnoitus-fort-elisabeth-varissaari-kotka/" TargetMode="External"/><Relationship Id="rId24" Type="http://schemas.openxmlformats.org/officeDocument/2006/relationships/hyperlink" Target="http://sv.wikipedia.org/" TargetMode="External"/><Relationship Id="rId173" Type="http://schemas.openxmlformats.org/officeDocument/2006/relationships/hyperlink" Target="https://retkipaikka.fi/vapaa/vatsari-kivinen-eramaa-inarin-takana/" TargetMode="External"/><Relationship Id="rId380" Type="http://schemas.openxmlformats.org/officeDocument/2006/relationships/hyperlink" Target="https://retkipaikka.fi/vapaa/hetta-pallas-opas-valmistelut/" TargetMode="External"/><Relationship Id="rId240" Type="http://schemas.openxmlformats.org/officeDocument/2006/relationships/hyperlink" Target="http://kauneusjaterveys.fi/" TargetMode="External"/><Relationship Id="rId478" Type="http://schemas.openxmlformats.org/officeDocument/2006/relationships/hyperlink" Target="http://suonenjoki.fi/" TargetMode="External"/><Relationship Id="rId685" Type="http://schemas.openxmlformats.org/officeDocument/2006/relationships/hyperlink" Target="https://retkipaikka.fi/vapaa/suttesgaldu-sulaojan-lahde-suomen-suurin/" TargetMode="External"/><Relationship Id="rId892" Type="http://schemas.openxmlformats.org/officeDocument/2006/relationships/hyperlink" Target="http://kaponieeri.blogspot.com/" TargetMode="External"/><Relationship Id="rId100" Type="http://schemas.openxmlformats.org/officeDocument/2006/relationships/hyperlink" Target="http://mccme.ru/" TargetMode="External"/><Relationship Id="rId338" Type="http://schemas.openxmlformats.org/officeDocument/2006/relationships/hyperlink" Target="http://visitmikkeli.fi/" TargetMode="External"/><Relationship Id="rId545" Type="http://schemas.openxmlformats.org/officeDocument/2006/relationships/hyperlink" Target="https://retkipaikka.fi/vapaa/testissa-jopa-1000-lumenin-lumonite-compass-r-otsalamppu/" TargetMode="External"/><Relationship Id="rId752" Type="http://schemas.openxmlformats.org/officeDocument/2006/relationships/hyperlink" Target="http://murha.info/" TargetMode="External"/><Relationship Id="rId1175" Type="http://schemas.openxmlformats.org/officeDocument/2006/relationships/hyperlink" Target="https://retkipaikka.fi/vapaa/jylha-ja-salaperainen-kaasavuori-merimasku/" TargetMode="External"/><Relationship Id="rId1382" Type="http://schemas.openxmlformats.org/officeDocument/2006/relationships/hyperlink" Target="http://jewellersdirectory.eu/" TargetMode="External"/><Relationship Id="rId405" Type="http://schemas.openxmlformats.org/officeDocument/2006/relationships/hyperlink" Target="http://imatralainen.fi/" TargetMode="External"/><Relationship Id="rId612" Type="http://schemas.openxmlformats.org/officeDocument/2006/relationships/hyperlink" Target="https://retkipaikka.fi/vapaa/rankin-retki-ikina-rankin-linnakesaari/" TargetMode="External"/><Relationship Id="rId1035" Type="http://schemas.openxmlformats.org/officeDocument/2006/relationships/hyperlink" Target="https://retkipaikka.fi/vapaa/pirkanmaa/" TargetMode="External"/><Relationship Id="rId1242" Type="http://schemas.openxmlformats.org/officeDocument/2006/relationships/hyperlink" Target="http://halloweenhike.blogspot.com/" TargetMode="External"/><Relationship Id="rId1687" Type="http://schemas.openxmlformats.org/officeDocument/2006/relationships/hyperlink" Target="http://kultarannankoulu.blogspot.com/" TargetMode="External"/><Relationship Id="rId1894" Type="http://schemas.openxmlformats.org/officeDocument/2006/relationships/hyperlink" Target="http://pientaelamaa.blogspot.com/" TargetMode="External"/><Relationship Id="rId917" Type="http://schemas.openxmlformats.org/officeDocument/2006/relationships/hyperlink" Target="https://retkipaikka.fi/vapaa/onko-tassa-suomen-kaunein-puu/" TargetMode="External"/><Relationship Id="rId1102" Type="http://schemas.openxmlformats.org/officeDocument/2006/relationships/hyperlink" Target="http://lehteinen.com/" TargetMode="External"/><Relationship Id="rId1547" Type="http://schemas.openxmlformats.org/officeDocument/2006/relationships/hyperlink" Target="https://retkipaikka.fi/vapaa/testissa-tehokas-led-lenser-seo-7r-otsalamppu/" TargetMode="External"/><Relationship Id="rId1754" Type="http://schemas.openxmlformats.org/officeDocument/2006/relationships/hyperlink" Target="https://retkipaikka.fi/vapaa/liessaaren-laavu-louhos-ja-luontopolku-lohjalla/" TargetMode="External"/><Relationship Id="rId1961" Type="http://schemas.openxmlformats.org/officeDocument/2006/relationships/hyperlink" Target="https://retkipaikka.fi/vapaa/retkeilijan-rovaniemi-osa2-paivittaiset-pistekohteet-helposti-saavutettavissa/" TargetMode="External"/><Relationship Id="rId46" Type="http://schemas.openxmlformats.org/officeDocument/2006/relationships/hyperlink" Target="http://cision.com/" TargetMode="External"/><Relationship Id="rId1407" Type="http://schemas.openxmlformats.org/officeDocument/2006/relationships/hyperlink" Target="https://retkipaikka.fi/vapaa/marttilan-erareitisto/" TargetMode="External"/><Relationship Id="rId1614" Type="http://schemas.openxmlformats.org/officeDocument/2006/relationships/hyperlink" Target="http://retkipaikka.fi/vapaa/hallamon-harju-vieremalla/" TargetMode="External"/><Relationship Id="rId1821" Type="http://schemas.openxmlformats.org/officeDocument/2006/relationships/hyperlink" Target="http://uulis84.blogspot.com/" TargetMode="External"/><Relationship Id="rId195" Type="http://schemas.openxmlformats.org/officeDocument/2006/relationships/hyperlink" Target="https://retkipaikka.fi/vapaa/kalajankierros-etela-konneveden-kansallispuisto/" TargetMode="External"/><Relationship Id="rId1919" Type="http://schemas.openxmlformats.org/officeDocument/2006/relationships/hyperlink" Target="https://retkipaikka.fi/vapaa/sattasvaara-on-omituinen-erakko-ja-sen-huipulla-on-hyva-olla/" TargetMode="External"/><Relationship Id="rId262" Type="http://schemas.openxmlformats.org/officeDocument/2006/relationships/hyperlink" Target="http://wordlesstech.com/" TargetMode="External"/><Relationship Id="rId567" Type="http://schemas.openxmlformats.org/officeDocument/2006/relationships/hyperlink" Target="https://retkipaikka.fi/vapaa/savotan-rinkkauutuus-rajajaakari-on-jamakkaa-tekoa/" TargetMode="External"/><Relationship Id="rId1197" Type="http://schemas.openxmlformats.org/officeDocument/2006/relationships/hyperlink" Target="http://retkipaikka.fi/vapaa/kalajanvuori-rautalampi/" TargetMode="External"/><Relationship Id="rId122" Type="http://schemas.openxmlformats.org/officeDocument/2006/relationships/hyperlink" Target="http://sharetribe.com/" TargetMode="External"/><Relationship Id="rId774" Type="http://schemas.openxmlformats.org/officeDocument/2006/relationships/hyperlink" Target="http://kitinkannus.fi/" TargetMode="External"/><Relationship Id="rId981" Type="http://schemas.openxmlformats.org/officeDocument/2006/relationships/hyperlink" Target="http://retkipaikka.fi/vapaa/" TargetMode="External"/><Relationship Id="rId1057" Type="http://schemas.openxmlformats.org/officeDocument/2006/relationships/hyperlink" Target="http://retkipaikka.fi/vapaa/sukulanrakan-hiidenkirnut-rovaniemi/" TargetMode="External"/><Relationship Id="rId427" Type="http://schemas.openxmlformats.org/officeDocument/2006/relationships/hyperlink" Target="http://cheaptrip.ru/" TargetMode="External"/><Relationship Id="rId634" Type="http://schemas.openxmlformats.org/officeDocument/2006/relationships/hyperlink" Target="https://retkipaikka.fi/vapaa/pieni-karhunkierros-12-km-on-suomen-suosituin-retkeilyreitti/" TargetMode="External"/><Relationship Id="rId841" Type="http://schemas.openxmlformats.org/officeDocument/2006/relationships/hyperlink" Target="https://retkipaikka.fi/vapaa/testissa-leatherman-signal-selviytyjan-monitoimityokalu/" TargetMode="External"/><Relationship Id="rId1264" Type="http://schemas.openxmlformats.org/officeDocument/2006/relationships/hyperlink" Target="http://ainaylamaki.blogspot.com/" TargetMode="External"/><Relationship Id="rId1471" Type="http://schemas.openxmlformats.org/officeDocument/2006/relationships/hyperlink" Target="http://tropischevogels.eu/" TargetMode="External"/><Relationship Id="rId1569" Type="http://schemas.openxmlformats.org/officeDocument/2006/relationships/hyperlink" Target="http://henrikorhonen.wordpress.com/" TargetMode="External"/><Relationship Id="rId701" Type="http://schemas.openxmlformats.org/officeDocument/2006/relationships/hyperlink" Target="https://retkipaikka.fi/vapaa/kuusenkerkkasiirappi-kahdella-tapaa/" TargetMode="External"/><Relationship Id="rId939" Type="http://schemas.openxmlformats.org/officeDocument/2006/relationships/hyperlink" Target="https://retkipaikka.fi/vapaa/pirkanmaa/" TargetMode="External"/><Relationship Id="rId1124" Type="http://schemas.openxmlformats.org/officeDocument/2006/relationships/hyperlink" Target="http://namepeeper.com/" TargetMode="External"/><Relationship Id="rId1331" Type="http://schemas.openxmlformats.org/officeDocument/2006/relationships/hyperlink" Target="https://retkipaikka.fi/vapaa/alkkinavuoren-luontopolku-parkanossa/hiidenkivi/" TargetMode="External"/><Relationship Id="rId1776" Type="http://schemas.openxmlformats.org/officeDocument/2006/relationships/hyperlink" Target="https://retkipaikka.fi/vapaa/kalkkiruukin-luontopolku-sipoonkorven-kansallispuisto/" TargetMode="External"/><Relationship Id="rId1983" Type="http://schemas.openxmlformats.org/officeDocument/2006/relationships/hyperlink" Target="http://retkipaikka.fi/vapaa/arvioitavana-fjallraven-keb-housu/" TargetMode="External"/><Relationship Id="rId68" Type="http://schemas.openxmlformats.org/officeDocument/2006/relationships/hyperlink" Target="http://ymparisto.fi/" TargetMode="External"/><Relationship Id="rId1429" Type="http://schemas.openxmlformats.org/officeDocument/2006/relationships/hyperlink" Target="http://classd.org/" TargetMode="External"/><Relationship Id="rId1636" Type="http://schemas.openxmlformats.org/officeDocument/2006/relationships/hyperlink" Target="https://retkipaikka.fi/vapaa/tunturit/" TargetMode="External"/><Relationship Id="rId1843" Type="http://schemas.openxmlformats.org/officeDocument/2006/relationships/hyperlink" Target="https://retkipaikka.fi/vapaa/kuivalihan-valmistus-kotioloissa/" TargetMode="External"/><Relationship Id="rId1703" Type="http://schemas.openxmlformats.org/officeDocument/2006/relationships/hyperlink" Target="http://askelmittari.blogspot.com/" TargetMode="External"/><Relationship Id="rId1910" Type="http://schemas.openxmlformats.org/officeDocument/2006/relationships/hyperlink" Target="http://talgarexpedition.blogspot.com/" TargetMode="External"/><Relationship Id="rId284" Type="http://schemas.openxmlformats.org/officeDocument/2006/relationships/hyperlink" Target="http://jarviwiki.fi/" TargetMode="External"/><Relationship Id="rId491" Type="http://schemas.openxmlformats.org/officeDocument/2006/relationships/hyperlink" Target="https://retkipaikka.fi/vapaa/testissa-fjallraven-abisko-lite-3-hienosti-uudistettu-vaellusasunto/" TargetMode="External"/><Relationship Id="rId144" Type="http://schemas.openxmlformats.org/officeDocument/2006/relationships/hyperlink" Target="http://lily.fi/" TargetMode="External"/><Relationship Id="rId589" Type="http://schemas.openxmlformats.org/officeDocument/2006/relationships/hyperlink" Target="http://maaseutuparlamentti.fi/" TargetMode="External"/><Relationship Id="rId796" Type="http://schemas.openxmlformats.org/officeDocument/2006/relationships/hyperlink" Target="http://tulvakeskus.fi/" TargetMode="External"/><Relationship Id="rId351" Type="http://schemas.openxmlformats.org/officeDocument/2006/relationships/hyperlink" Target="http://suomussalmi.fi/" TargetMode="External"/><Relationship Id="rId449" Type="http://schemas.openxmlformats.org/officeDocument/2006/relationships/hyperlink" Target="http://tosilappi.fi/" TargetMode="External"/><Relationship Id="rId656" Type="http://schemas.openxmlformats.org/officeDocument/2006/relationships/hyperlink" Target="http://nasijarvireitti.fi/" TargetMode="External"/><Relationship Id="rId863" Type="http://schemas.openxmlformats.org/officeDocument/2006/relationships/hyperlink" Target="http://retkipaikka.fi/vapaa/tunturisusi-2014-sarkitunturin-laella-on-lampi/" TargetMode="External"/><Relationship Id="rId1079" Type="http://schemas.openxmlformats.org/officeDocument/2006/relationships/hyperlink" Target="https://retkipaikka.fi/vapaa/uuden-vuoden-ensimmainen-auringonlasku-ruissalon-kuuvassa/" TargetMode="External"/><Relationship Id="rId1286" Type="http://schemas.openxmlformats.org/officeDocument/2006/relationships/hyperlink" Target="http://faktionaari.fi/" TargetMode="External"/><Relationship Id="rId1493" Type="http://schemas.openxmlformats.org/officeDocument/2006/relationships/hyperlink" Target="http://timoanttalainen.com/" TargetMode="External"/><Relationship Id="rId211" Type="http://schemas.openxmlformats.org/officeDocument/2006/relationships/hyperlink" Target="https://retkipaikka.fi/vapaa/birgitan-polku-50-kilometria-retkeilya-tampereen-kupeessa/" TargetMode="External"/><Relationship Id="rId309" Type="http://schemas.openxmlformats.org/officeDocument/2006/relationships/hyperlink" Target="https://retkipaikka.fi/vapaa/nokipannukahvi/" TargetMode="External"/><Relationship Id="rId516" Type="http://schemas.openxmlformats.org/officeDocument/2006/relationships/hyperlink" Target="http://projectmama.info/" TargetMode="External"/><Relationship Id="rId1146" Type="http://schemas.openxmlformats.org/officeDocument/2006/relationships/hyperlink" Target="http://nivala66.blogspot.com/" TargetMode="External"/><Relationship Id="rId1798" Type="http://schemas.openxmlformats.org/officeDocument/2006/relationships/hyperlink" Target="http://retkipaikka.fi/vapaa/pyterlahden-graniittilouhos-virolahti/" TargetMode="External"/><Relationship Id="rId723" Type="http://schemas.openxmlformats.org/officeDocument/2006/relationships/hyperlink" Target="http://retkipaikka.fi/vapaa/testissa-vaude-serniga-1200-pahuksen-lammin-makuupussi/" TargetMode="External"/><Relationship Id="rId930" Type="http://schemas.openxmlformats.org/officeDocument/2006/relationships/hyperlink" Target="http://rinkkaputki.com/" TargetMode="External"/><Relationship Id="rId1006" Type="http://schemas.openxmlformats.org/officeDocument/2006/relationships/hyperlink" Target="http://syvanniemiseikkailu.com/" TargetMode="External"/><Relationship Id="rId1353" Type="http://schemas.openxmlformats.org/officeDocument/2006/relationships/hyperlink" Target="https://retkipaikka.fi/vapaa/kukkarojarven-kierros-pieksamaen-vedenjakaja-reitistolla/" TargetMode="External"/><Relationship Id="rId1560" Type="http://schemas.openxmlformats.org/officeDocument/2006/relationships/hyperlink" Target="https://retkipaikka.fi/vapaa/hirsi-hirrelta-lieksajarvelta-lopelle-marskin-maja/" TargetMode="External"/><Relationship Id="rId1658" Type="http://schemas.openxmlformats.org/officeDocument/2006/relationships/hyperlink" Target="http://retkipaikka.fi/vapaa/kalimeen-isokankaan-laavut-oulussa/" TargetMode="External"/><Relationship Id="rId1865" Type="http://schemas.openxmlformats.org/officeDocument/2006/relationships/hyperlink" Target="http://retkipaikka.fi/vapaa/jouni-ohtamaa-inarinjarvi-elokuu-2013/" TargetMode="External"/><Relationship Id="rId1213" Type="http://schemas.openxmlformats.org/officeDocument/2006/relationships/hyperlink" Target="https://retkipaikka.fi/vapaa/hietatievojen-dyynialue-enontekio/" TargetMode="External"/><Relationship Id="rId1420" Type="http://schemas.openxmlformats.org/officeDocument/2006/relationships/hyperlink" Target="http://retkipaikka.fi/vapaa/suomen-huipulla/" TargetMode="External"/><Relationship Id="rId1518" Type="http://schemas.openxmlformats.org/officeDocument/2006/relationships/hyperlink" Target="http://markomeloo.com/" TargetMode="External"/><Relationship Id="rId1725" Type="http://schemas.openxmlformats.org/officeDocument/2006/relationships/hyperlink" Target="http://offeringsinpastandpresent.wordpress.com/" TargetMode="External"/><Relationship Id="rId1932" Type="http://schemas.openxmlformats.org/officeDocument/2006/relationships/hyperlink" Target="http://madderandcathair.blogspot.com/" TargetMode="External"/><Relationship Id="rId17" Type="http://schemas.openxmlformats.org/officeDocument/2006/relationships/hyperlink" Target="http://retkipaikka.fi/vapaa/hyyppaanvuori-laukaa/" TargetMode="External"/><Relationship Id="rId166" Type="http://schemas.openxmlformats.org/officeDocument/2006/relationships/hyperlink" Target="http://porvoo.fi/" TargetMode="External"/><Relationship Id="rId373" Type="http://schemas.openxmlformats.org/officeDocument/2006/relationships/hyperlink" Target="http://eralehti.fi/" TargetMode="External"/><Relationship Id="rId580" Type="http://schemas.openxmlformats.org/officeDocument/2006/relationships/hyperlink" Target="https://retkipaikka.fi/vapaa/vatsari-kivinen-eramaa-inarin-takana/" TargetMode="External"/><Relationship Id="rId1" Type="http://schemas.openxmlformats.org/officeDocument/2006/relationships/hyperlink" Target="https://retkipaikka.fi/vapaa/" TargetMode="External"/><Relationship Id="rId233" Type="http://schemas.openxmlformats.org/officeDocument/2006/relationships/hyperlink" Target="http://retkipaikka.fi/vapaa/pyha-hakin-kansallispuisto-saarijarvi/" TargetMode="External"/><Relationship Id="rId440" Type="http://schemas.openxmlformats.org/officeDocument/2006/relationships/hyperlink" Target="https://retkipaikka.fi/vapaa/karvapohjasuksi-kangasalta-oac-kar-2/" TargetMode="External"/><Relationship Id="rId678" Type="http://schemas.openxmlformats.org/officeDocument/2006/relationships/hyperlink" Target="http://superficiallycolorful.blogspot.com/" TargetMode="External"/><Relationship Id="rId885" Type="http://schemas.openxmlformats.org/officeDocument/2006/relationships/hyperlink" Target="http://retkipaikka.fi/vapaa/suitian-1500-luvulla-rakennettu-kartanolinna-siuntio/" TargetMode="External"/><Relationship Id="rId1070" Type="http://schemas.openxmlformats.org/officeDocument/2006/relationships/hyperlink" Target="http://websitelists.in/" TargetMode="External"/><Relationship Id="rId300" Type="http://schemas.openxmlformats.org/officeDocument/2006/relationships/hyperlink" Target="http://spottinghistory.com/" TargetMode="External"/><Relationship Id="rId538" Type="http://schemas.openxmlformats.org/officeDocument/2006/relationships/hyperlink" Target="http://pyharanta.fi/" TargetMode="External"/><Relationship Id="rId745" Type="http://schemas.openxmlformats.org/officeDocument/2006/relationships/hyperlink" Target="https://retkipaikka.fi/vapaa/pinkjarvi-kuin-minikansallispuisto-eurajoen-pohjoislaidalla/" TargetMode="External"/><Relationship Id="rId952" Type="http://schemas.openxmlformats.org/officeDocument/2006/relationships/hyperlink" Target="http://leutesuchen.net/" TargetMode="External"/><Relationship Id="rId1168" Type="http://schemas.openxmlformats.org/officeDocument/2006/relationships/hyperlink" Target="http://lahiera.wordpress.com/" TargetMode="External"/><Relationship Id="rId1375" Type="http://schemas.openxmlformats.org/officeDocument/2006/relationships/hyperlink" Target="https://retkipaikka.fi/vapaa/harvinaisia-luonnonoikkuja-laakamanty-ja-pallomanty/" TargetMode="External"/><Relationship Id="rId1582" Type="http://schemas.openxmlformats.org/officeDocument/2006/relationships/hyperlink" Target="https://retkipaikka.fi/vapaa/laukaan-saraakallion-nayttavat-kalliomaalaukset-ovat-fennoskandian-suurimmat/" TargetMode="External"/><Relationship Id="rId81" Type="http://schemas.openxmlformats.org/officeDocument/2006/relationships/hyperlink" Target="https://retkipaikka.fi/vapaa/testissa-savotan-jaakari-reppu/" TargetMode="External"/><Relationship Id="rId605" Type="http://schemas.openxmlformats.org/officeDocument/2006/relationships/hyperlink" Target="http://sexwork.net/" TargetMode="External"/><Relationship Id="rId812" Type="http://schemas.openxmlformats.org/officeDocument/2006/relationships/hyperlink" Target="http://visitparkano.fi/" TargetMode="External"/><Relationship Id="rId1028" Type="http://schemas.openxmlformats.org/officeDocument/2006/relationships/hyperlink" Target="http://villaulpu.com/" TargetMode="External"/><Relationship Id="rId1235" Type="http://schemas.openxmlformats.org/officeDocument/2006/relationships/hyperlink" Target="https://retkipaikka.fi/vapaa/hiidenkirnut/" TargetMode="External"/><Relationship Id="rId1442" Type="http://schemas.openxmlformats.org/officeDocument/2006/relationships/hyperlink" Target="http://retkipaikka.fi/vapaa/konian-luolakirnu-vihti/" TargetMode="External"/><Relationship Id="rId1887" Type="http://schemas.openxmlformats.org/officeDocument/2006/relationships/hyperlink" Target="https://retkipaikka.fi/vapaa/testissa-kompaktikamera-canon-powershot-g16/" TargetMode="External"/><Relationship Id="rId1302" Type="http://schemas.openxmlformats.org/officeDocument/2006/relationships/hyperlink" Target="http://avovesiuinti.fi/" TargetMode="External"/><Relationship Id="rId1747" Type="http://schemas.openxmlformats.org/officeDocument/2006/relationships/hyperlink" Target="http://onnensaikeita.blogspot.com/" TargetMode="External"/><Relationship Id="rId1954" Type="http://schemas.openxmlformats.org/officeDocument/2006/relationships/hyperlink" Target="http://pyoraretkia.wordpress.com/" TargetMode="External"/><Relationship Id="rId39" Type="http://schemas.openxmlformats.org/officeDocument/2006/relationships/hyperlink" Target="https://retkipaikka.fi/vapaa/nyrolan-luontopolulla-jyvaskyla/" TargetMode="External"/><Relationship Id="rId1607" Type="http://schemas.openxmlformats.org/officeDocument/2006/relationships/hyperlink" Target="http://sacsamain.eu/" TargetMode="External"/><Relationship Id="rId1814" Type="http://schemas.openxmlformats.org/officeDocument/2006/relationships/hyperlink" Target="https://retkipaikka.fi/vapaa/hirvaan-kierros-salamajarven-kansallispuistossa/" TargetMode="External"/><Relationship Id="rId188" Type="http://schemas.openxmlformats.org/officeDocument/2006/relationships/hyperlink" Target="http://arkku.net/" TargetMode="External"/><Relationship Id="rId395" Type="http://schemas.openxmlformats.org/officeDocument/2006/relationships/hyperlink" Target="http://relaa.com/" TargetMode="External"/><Relationship Id="rId255" Type="http://schemas.openxmlformats.org/officeDocument/2006/relationships/hyperlink" Target="https://retkipaikka.fi/vapaa/testissa-tehokas-led-lenser-seo-7r-otsalamppu/" TargetMode="External"/><Relationship Id="rId462" Type="http://schemas.openxmlformats.org/officeDocument/2006/relationships/hyperlink" Target="http://retkipaikka.fi/" TargetMode="External"/><Relationship Id="rId1092" Type="http://schemas.openxmlformats.org/officeDocument/2006/relationships/hyperlink" Target="http://100yota.com/" TargetMode="External"/><Relationship Id="rId1397" Type="http://schemas.openxmlformats.org/officeDocument/2006/relationships/hyperlink" Target="http://retkipaikka.fi/vapaa/hitonhauta-laukaa/" TargetMode="External"/><Relationship Id="rId115" Type="http://schemas.openxmlformats.org/officeDocument/2006/relationships/hyperlink" Target="https://retkipaikka.fi/vapaa/tuplatestissa-haixin-vaelluskengat-scout-ja-tapio/" TargetMode="External"/><Relationship Id="rId322" Type="http://schemas.openxmlformats.org/officeDocument/2006/relationships/hyperlink" Target="http://tywkiwdbi.blogspot.com/" TargetMode="External"/><Relationship Id="rId767" Type="http://schemas.openxmlformats.org/officeDocument/2006/relationships/hyperlink" Target="https://retkipaikka.fi/vapaa/seitseminen/" TargetMode="External"/><Relationship Id="rId974" Type="http://schemas.openxmlformats.org/officeDocument/2006/relationships/hyperlink" Target="http://hovberg.se/" TargetMode="External"/><Relationship Id="rId627" Type="http://schemas.openxmlformats.org/officeDocument/2006/relationships/hyperlink" Target="http://das-grosse-schwedenforum.de/" TargetMode="External"/><Relationship Id="rId834" Type="http://schemas.openxmlformats.org/officeDocument/2006/relationships/hyperlink" Target="http://autodude.fi/" TargetMode="External"/><Relationship Id="rId1257" Type="http://schemas.openxmlformats.org/officeDocument/2006/relationships/hyperlink" Target="https://retkipaikka.fi/vapaa/urho-kekkosen-kansallispuisto/" TargetMode="External"/><Relationship Id="rId1464" Type="http://schemas.openxmlformats.org/officeDocument/2006/relationships/hyperlink" Target="https://retkipaikka.fi/vapaa/linnavuoren-ulkoilualue-piikkiossa/" TargetMode="External"/><Relationship Id="rId1671" Type="http://schemas.openxmlformats.org/officeDocument/2006/relationships/hyperlink" Target="http://kuvakertomuksia.blogspot.com/" TargetMode="External"/><Relationship Id="rId901" Type="http://schemas.openxmlformats.org/officeDocument/2006/relationships/hyperlink" Target="https://retkipaikka.fi/vapaa/koljatin-juurella-viitasaarella/" TargetMode="External"/><Relationship Id="rId1117" Type="http://schemas.openxmlformats.org/officeDocument/2006/relationships/hyperlink" Target="https://retkipaikka.fi/vapaa/ruokolahden-kummakivi/" TargetMode="External"/><Relationship Id="rId1324" Type="http://schemas.openxmlformats.org/officeDocument/2006/relationships/hyperlink" Target="http://vidaestrada.wordpress.com/" TargetMode="External"/><Relationship Id="rId1531" Type="http://schemas.openxmlformats.org/officeDocument/2006/relationships/hyperlink" Target="http://retkipaikka.fi/vapaa/uskoisitko-mista-tama-reppu-on-valmistettu-tassa-tulee-re-kanken/" TargetMode="External"/><Relationship Id="rId1769" Type="http://schemas.openxmlformats.org/officeDocument/2006/relationships/hyperlink" Target="http://finnorszag-unkari.hu/" TargetMode="External"/><Relationship Id="rId1976" Type="http://schemas.openxmlformats.org/officeDocument/2006/relationships/hyperlink" Target="http://presidentti.tk/" TargetMode="External"/><Relationship Id="rId30" Type="http://schemas.openxmlformats.org/officeDocument/2006/relationships/hyperlink" Target="http://simplesite.com/" TargetMode="External"/><Relationship Id="rId1629" Type="http://schemas.openxmlformats.org/officeDocument/2006/relationships/hyperlink" Target="http://enotogorsk.ru/" TargetMode="External"/><Relationship Id="rId1836" Type="http://schemas.openxmlformats.org/officeDocument/2006/relationships/hyperlink" Target="http://vaelluskengissa.fi/" TargetMode="External"/><Relationship Id="rId1903" Type="http://schemas.openxmlformats.org/officeDocument/2006/relationships/hyperlink" Target="https://retkipaikka.fi/vapaa/upea-joutsijarven-retkeilyalue-kullaalla/" TargetMode="External"/><Relationship Id="rId277" Type="http://schemas.openxmlformats.org/officeDocument/2006/relationships/hyperlink" Target="https://retkipaikka.fi/vapaa/ritajarven-luonnonsuojelualue-sastamala/" TargetMode="External"/><Relationship Id="rId484" Type="http://schemas.openxmlformats.org/officeDocument/2006/relationships/hyperlink" Target="http://puolanka.fi/" TargetMode="External"/><Relationship Id="rId137" Type="http://schemas.openxmlformats.org/officeDocument/2006/relationships/hyperlink" Target="https://retkipaikka.fi/vapaa/vaelluksen-suunnittelu/" TargetMode="External"/><Relationship Id="rId344" Type="http://schemas.openxmlformats.org/officeDocument/2006/relationships/hyperlink" Target="http://retkipaikka.fi/vapaa/testissa-vaude-serniga-1200-pahuksen-lammin-makuupussi/" TargetMode="External"/><Relationship Id="rId691" Type="http://schemas.openxmlformats.org/officeDocument/2006/relationships/hyperlink" Target="https://retkipaikka.fi/vapaa/sumuinen-sokosti-ja-luiron-lumo-keskikesan-vaellus-ukk-puistossa/" TargetMode="External"/><Relationship Id="rId789" Type="http://schemas.openxmlformats.org/officeDocument/2006/relationships/hyperlink" Target="https://retkipaikka.fi/vapaa/pyha-luoston-kansallispuisto/" TargetMode="External"/><Relationship Id="rId996" Type="http://schemas.openxmlformats.org/officeDocument/2006/relationships/hyperlink" Target="http://endorfiininmetsastaja.fi/" TargetMode="External"/><Relationship Id="rId551" Type="http://schemas.openxmlformats.org/officeDocument/2006/relationships/hyperlink" Target="http://retkipaikka.fi/vapaa/juupajoen-rotkolaakso/" TargetMode="External"/><Relationship Id="rId649" Type="http://schemas.openxmlformats.org/officeDocument/2006/relationships/hyperlink" Target="https://retkipaikka.fi/vapaa/seitseman-lammen-lenkki-luukissa/" TargetMode="External"/><Relationship Id="rId856" Type="http://schemas.openxmlformats.org/officeDocument/2006/relationships/hyperlink" Target="http://kissakas.fi/" TargetMode="External"/><Relationship Id="rId1181" Type="http://schemas.openxmlformats.org/officeDocument/2006/relationships/hyperlink" Target="http://retkipaikka.fi/vapaa/testissa-vaude-serniga-1200-pahuksen-lammin-makuupussi/" TargetMode="External"/><Relationship Id="rId1279" Type="http://schemas.openxmlformats.org/officeDocument/2006/relationships/hyperlink" Target="https://retkipaikka.fi/vapaa/testissa-tomtom-adventurer-ulkoilukello/" TargetMode="External"/><Relationship Id="rId1486" Type="http://schemas.openxmlformats.org/officeDocument/2006/relationships/hyperlink" Target="http://retkipaikka.fi/vapaa/yomyota-kalajanvuorella-etela-konneveden-kansallispuisto/" TargetMode="External"/><Relationship Id="rId204" Type="http://schemas.openxmlformats.org/officeDocument/2006/relationships/hyperlink" Target="http://lansivayla.fi/" TargetMode="External"/><Relationship Id="rId411" Type="http://schemas.openxmlformats.org/officeDocument/2006/relationships/hyperlink" Target="http://eratukku.fi/" TargetMode="External"/><Relationship Id="rId509" Type="http://schemas.openxmlformats.org/officeDocument/2006/relationships/hyperlink" Target="https://retkipaikka.fi/vapaa/keski-suomi/" TargetMode="External"/><Relationship Id="rId1041" Type="http://schemas.openxmlformats.org/officeDocument/2006/relationships/hyperlink" Target="https://retkipaikka.fi/vapaa/testissa-eratukun-merinovillakerrastot/" TargetMode="External"/><Relationship Id="rId1139" Type="http://schemas.openxmlformats.org/officeDocument/2006/relationships/hyperlink" Target="http://retkipaikka.fi/vapaa/pisamalahden-luolat-ja-linnavuori-sulkava/" TargetMode="External"/><Relationship Id="rId1346" Type="http://schemas.openxmlformats.org/officeDocument/2006/relationships/hyperlink" Target="http://cloudwebstats.com/" TargetMode="External"/><Relationship Id="rId1693" Type="http://schemas.openxmlformats.org/officeDocument/2006/relationships/hyperlink" Target="http://rakotuli.wordpress.com/" TargetMode="External"/><Relationship Id="rId716" Type="http://schemas.openxmlformats.org/officeDocument/2006/relationships/hyperlink" Target="http://retkeilymediaahola.fi/" TargetMode="External"/><Relationship Id="rId923" Type="http://schemas.openxmlformats.org/officeDocument/2006/relationships/hyperlink" Target="https://retkipaikka.fi/vapaa/teijon-kansallispuisto/" TargetMode="External"/><Relationship Id="rId1553" Type="http://schemas.openxmlformats.org/officeDocument/2006/relationships/hyperlink" Target="http://telewizjasatelitarna.eu/" TargetMode="External"/><Relationship Id="rId1760" Type="http://schemas.openxmlformats.org/officeDocument/2006/relationships/hyperlink" Target="https://retkipaikka.fi/vapaa/kalliota-halailtavaksi-asti-sippulanniemen-luontopolku-jyvaskylassa/" TargetMode="External"/><Relationship Id="rId1858" Type="http://schemas.openxmlformats.org/officeDocument/2006/relationships/hyperlink" Target="http://jyrkikokko.blogspot.com/" TargetMode="External"/><Relationship Id="rId52" Type="http://schemas.openxmlformats.org/officeDocument/2006/relationships/hyperlink" Target="http://hs.fi/" TargetMode="External"/><Relationship Id="rId1206" Type="http://schemas.openxmlformats.org/officeDocument/2006/relationships/hyperlink" Target="http://kokkolanlatu.fi/" TargetMode="External"/><Relationship Id="rId1413" Type="http://schemas.openxmlformats.org/officeDocument/2006/relationships/hyperlink" Target="https://retkipaikka.fi/vapaa/kuninkaantammi-ja-kynnepaita/" TargetMode="External"/><Relationship Id="rId1620" Type="http://schemas.openxmlformats.org/officeDocument/2006/relationships/hyperlink" Target="https://retkipaikka.fi/vapaa/iso-parran-polulla-pieksamaen-vedenjakaja-reitistolla/" TargetMode="External"/><Relationship Id="rId1718" Type="http://schemas.openxmlformats.org/officeDocument/2006/relationships/hyperlink" Target="https://retkipaikka.fi/vapaa/seidat/" TargetMode="External"/><Relationship Id="rId1925" Type="http://schemas.openxmlformats.org/officeDocument/2006/relationships/hyperlink" Target="http://retkipaikka.fi/vapaa/riippumatto-majoitteena/" TargetMode="External"/><Relationship Id="rId299" Type="http://schemas.openxmlformats.org/officeDocument/2006/relationships/hyperlink" Target="http://retkipaikka.fi/vapaa/askolan-kirnukallioiden-hiidenkirnupuisto-kutkuttaa-mielikuvitusta/" TargetMode="External"/><Relationship Id="rId159" Type="http://schemas.openxmlformats.org/officeDocument/2006/relationships/hyperlink" Target="http://retkipaikka.fi/vapaa/kumputunturi-keski-lapin-maamerkki-kittila/" TargetMode="External"/><Relationship Id="rId366" Type="http://schemas.openxmlformats.org/officeDocument/2006/relationships/hyperlink" Target="https://retkipaikka.fi/vapaa/testissa-tehokas-led-lenser-seo-7r-otsalamppu/" TargetMode="External"/><Relationship Id="rId573" Type="http://schemas.openxmlformats.org/officeDocument/2006/relationships/hyperlink" Target="https://retkipaikka.fi/vapaa/maailman-paras-laavu-tee-se-itse-kahdenkympin-tarpeista/" TargetMode="External"/><Relationship Id="rId780" Type="http://schemas.openxmlformats.org/officeDocument/2006/relationships/hyperlink" Target="http://campasimpukka.blogspot.com/" TargetMode="External"/><Relationship Id="rId226" Type="http://schemas.openxmlformats.org/officeDocument/2006/relationships/hyperlink" Target="http://goodnewsfinland.com/" TargetMode="External"/><Relationship Id="rId433" Type="http://schemas.openxmlformats.org/officeDocument/2006/relationships/hyperlink" Target="http://outdoorsfinland.fi/" TargetMode="External"/><Relationship Id="rId878" Type="http://schemas.openxmlformats.org/officeDocument/2006/relationships/hyperlink" Target="http://villaiiris.blogspot.com/" TargetMode="External"/><Relationship Id="rId1063" Type="http://schemas.openxmlformats.org/officeDocument/2006/relationships/hyperlink" Target="https://retkipaikka.fi/vapaa/lauhanvuoren-kansallispuisto/" TargetMode="External"/><Relationship Id="rId1270" Type="http://schemas.openxmlformats.org/officeDocument/2006/relationships/hyperlink" Target="http://raisionrinkka.fi/" TargetMode="External"/><Relationship Id="rId640" Type="http://schemas.openxmlformats.org/officeDocument/2006/relationships/hyperlink" Target="http://retkipaikka.fi/vapaa/tunturisusi-2014-viimeinen-lammin-syyspaiva-aakenustunturissa/" TargetMode="External"/><Relationship Id="rId738" Type="http://schemas.openxmlformats.org/officeDocument/2006/relationships/hyperlink" Target="http://ukri.net/" TargetMode="External"/><Relationship Id="rId945" Type="http://schemas.openxmlformats.org/officeDocument/2006/relationships/hyperlink" Target="https://retkipaikka.fi/vapaa/juhani-ahon-huopanankoski-viitasaarella-kauneutta-kalaa-ja-kiivaita-koskikiistoja/" TargetMode="External"/><Relationship Id="rId1368" Type="http://schemas.openxmlformats.org/officeDocument/2006/relationships/hyperlink" Target="http://rosenzeit.biz/" TargetMode="External"/><Relationship Id="rId1575" Type="http://schemas.openxmlformats.org/officeDocument/2006/relationships/hyperlink" Target="http://lintukerholarus.fi/" TargetMode="External"/><Relationship Id="rId1782" Type="http://schemas.openxmlformats.org/officeDocument/2006/relationships/hyperlink" Target="https://retkipaikka.fi/vapaa/kirja-arvio-viiden-tahden-vaellus/" TargetMode="External"/><Relationship Id="rId74" Type="http://schemas.openxmlformats.org/officeDocument/2006/relationships/hyperlink" Target="http://ilmatieteenlaitos.fi/" TargetMode="External"/><Relationship Id="rId500" Type="http://schemas.openxmlformats.org/officeDocument/2006/relationships/hyperlink" Target="http://rusknife.com/" TargetMode="External"/><Relationship Id="rId805" Type="http://schemas.openxmlformats.org/officeDocument/2006/relationships/hyperlink" Target="http://retkipaikka.fi/vapaa/testissa-vaude-serniga-1200-pahuksen-lammin-makuupussi/" TargetMode="External"/><Relationship Id="rId1130" Type="http://schemas.openxmlformats.org/officeDocument/2006/relationships/hyperlink" Target="http://salpalinjanhovi.com/" TargetMode="External"/><Relationship Id="rId1228" Type="http://schemas.openxmlformats.org/officeDocument/2006/relationships/hyperlink" Target="http://lone-ringtail.livejournal.com/" TargetMode="External"/><Relationship Id="rId1435" Type="http://schemas.openxmlformats.org/officeDocument/2006/relationships/hyperlink" Target="http://viphy.blogspot.com/" TargetMode="External"/><Relationship Id="rId1642" Type="http://schemas.openxmlformats.org/officeDocument/2006/relationships/hyperlink" Target="https://retkipaikka.fi/vapaa/sovellus/" TargetMode="External"/><Relationship Id="rId1947" Type="http://schemas.openxmlformats.org/officeDocument/2006/relationships/hyperlink" Target="https://retkipaikka.fi/vapaa/kallon-kaunis-satamamajakka-porissa/" TargetMode="External"/><Relationship Id="rId1502" Type="http://schemas.openxmlformats.org/officeDocument/2006/relationships/hyperlink" Target="http://luontohaaste.wordpress.com/" TargetMode="External"/><Relationship Id="rId1807" Type="http://schemas.openxmlformats.org/officeDocument/2006/relationships/hyperlink" Target="http://muistikirjanomainen.blogspot.com/" TargetMode="External"/><Relationship Id="rId290" Type="http://schemas.openxmlformats.org/officeDocument/2006/relationships/hyperlink" Target="http://makupalat.fi/" TargetMode="External"/><Relationship Id="rId388" Type="http://schemas.openxmlformats.org/officeDocument/2006/relationships/hyperlink" Target="http://retkipaikka.fi/vapaa/sukulanrakan-hiidenkirnut-rovaniemi/" TargetMode="External"/><Relationship Id="rId150" Type="http://schemas.openxmlformats.org/officeDocument/2006/relationships/hyperlink" Target="http://lomarengas.fi/" TargetMode="External"/><Relationship Id="rId595" Type="http://schemas.openxmlformats.org/officeDocument/2006/relationships/hyperlink" Target="http://ipno.co/" TargetMode="External"/><Relationship Id="rId248" Type="http://schemas.openxmlformats.org/officeDocument/2006/relationships/hyperlink" Target="http://stara.fi/" TargetMode="External"/><Relationship Id="rId455" Type="http://schemas.openxmlformats.org/officeDocument/2006/relationships/hyperlink" Target="http://vmpk.fi/" TargetMode="External"/><Relationship Id="rId662" Type="http://schemas.openxmlformats.org/officeDocument/2006/relationships/hyperlink" Target="http://okkolanlomamokit.com/" TargetMode="External"/><Relationship Id="rId1085" Type="http://schemas.openxmlformats.org/officeDocument/2006/relationships/hyperlink" Target="https://retkipaikka.fi/vapaa/imatran-koski-ja-kruunupuisto/" TargetMode="External"/><Relationship Id="rId1292" Type="http://schemas.openxmlformats.org/officeDocument/2006/relationships/hyperlink" Target="http://eplaycentral.eu/" TargetMode="External"/><Relationship Id="rId108" Type="http://schemas.openxmlformats.org/officeDocument/2006/relationships/hyperlink" Target="http://nic.fi/" TargetMode="External"/><Relationship Id="rId315" Type="http://schemas.openxmlformats.org/officeDocument/2006/relationships/hyperlink" Target="https://retkipaikka.fi/vapaa/testissa-tehokas-led-lenser-seo-7r-otsalamppu/" TargetMode="External"/><Relationship Id="rId522" Type="http://schemas.openxmlformats.org/officeDocument/2006/relationships/hyperlink" Target="http://ancientpages.com/" TargetMode="External"/><Relationship Id="rId967" Type="http://schemas.openxmlformats.org/officeDocument/2006/relationships/hyperlink" Target="https://retkipaikka.fi/vapaa/testissa-leatherman-signal-selviytyjan-monitoimityokalu/" TargetMode="External"/><Relationship Id="rId1152" Type="http://schemas.openxmlformats.org/officeDocument/2006/relationships/hyperlink" Target="http://keanretki.com/" TargetMode="External"/><Relationship Id="rId1597" Type="http://schemas.openxmlformats.org/officeDocument/2006/relationships/hyperlink" Target="http://tietoinenlasnaolo.blogspot.com/" TargetMode="External"/><Relationship Id="rId96" Type="http://schemas.openxmlformats.org/officeDocument/2006/relationships/hyperlink" Target="http://lurkmore.to/" TargetMode="External"/><Relationship Id="rId827" Type="http://schemas.openxmlformats.org/officeDocument/2006/relationships/hyperlink" Target="http://retkipaikka.fi/vapaa/vuori-kahden-veden-valissa-jyvaskylan-kanavuori/" TargetMode="External"/><Relationship Id="rId1012" Type="http://schemas.openxmlformats.org/officeDocument/2006/relationships/hyperlink" Target="http://byggnadsarv.fi/" TargetMode="External"/><Relationship Id="rId1457" Type="http://schemas.openxmlformats.org/officeDocument/2006/relationships/hyperlink" Target="http://nettilaituri.fi/" TargetMode="External"/><Relationship Id="rId1664" Type="http://schemas.openxmlformats.org/officeDocument/2006/relationships/hyperlink" Target="https://retkipaikka.fi/vapaa/birgitan-polku-50-kilometria-retkeilya-tampereen-kupeessa/" TargetMode="External"/><Relationship Id="rId1871" Type="http://schemas.openxmlformats.org/officeDocument/2006/relationships/hyperlink" Target="https://retkipaikka.fi/vapaa/julman-olkyn-jylha-rengasreitti-olokyn-ahkaisy/" TargetMode="External"/><Relationship Id="rId1317" Type="http://schemas.openxmlformats.org/officeDocument/2006/relationships/hyperlink" Target="http://retkipaikka.fi/vapaa/arvioitavana-fjallraven-keb-housu/" TargetMode="External"/><Relationship Id="rId1524" Type="http://schemas.openxmlformats.org/officeDocument/2006/relationships/hyperlink" Target="http://luontokerho.blogspot.com/" TargetMode="External"/><Relationship Id="rId1731" Type="http://schemas.openxmlformats.org/officeDocument/2006/relationships/hyperlink" Target="http://reettaranta.com/" TargetMode="External"/><Relationship Id="rId1969" Type="http://schemas.openxmlformats.org/officeDocument/2006/relationships/hyperlink" Target="https://retkipaikka.fi/vapaa/hetta-pallas-opas-valmistelut/" TargetMode="External"/><Relationship Id="rId23" Type="http://schemas.openxmlformats.org/officeDocument/2006/relationships/hyperlink" Target="https://retkipaikka.fi/vapaa/upea-joutsijarven-retkeilyalue-kullaalla/" TargetMode="External"/><Relationship Id="rId1829" Type="http://schemas.openxmlformats.org/officeDocument/2006/relationships/hyperlink" Target="http://retkienkaju.blogspot.com/" TargetMode="External"/><Relationship Id="rId172" Type="http://schemas.openxmlformats.org/officeDocument/2006/relationships/hyperlink" Target="http://adressit.com/" TargetMode="External"/><Relationship Id="rId477" Type="http://schemas.openxmlformats.org/officeDocument/2006/relationships/hyperlink" Target="https://retkipaikka.fi/vapaa/vaellus-mielessa-harri-ahosen-teokset-opastavat-skandinavian-reiteille/" TargetMode="External"/><Relationship Id="rId684" Type="http://schemas.openxmlformats.org/officeDocument/2006/relationships/hyperlink" Target="http://suuntajyvaskyla.fi/" TargetMode="External"/><Relationship Id="rId337" Type="http://schemas.openxmlformats.org/officeDocument/2006/relationships/hyperlink" Target="https://retkipaikka.fi/vapaa/linlo-saaren-verran-ulkoilmaelamyksia-porkkalan-kupeessa/" TargetMode="External"/><Relationship Id="rId891" Type="http://schemas.openxmlformats.org/officeDocument/2006/relationships/hyperlink" Target="https://retkipaikka.fi/vapaa/kuivalihan-valmistus-kotioloissa/" TargetMode="External"/><Relationship Id="rId989" Type="http://schemas.openxmlformats.org/officeDocument/2006/relationships/hyperlink" Target="http://retkipaikka.fi/vapaa/kivitunturin-retkeilypolku-savukoski/" TargetMode="External"/><Relationship Id="rId544" Type="http://schemas.openxmlformats.org/officeDocument/2006/relationships/hyperlink" Target="http://kaisankoti.fi/" TargetMode="External"/><Relationship Id="rId751" Type="http://schemas.openxmlformats.org/officeDocument/2006/relationships/hyperlink" Target="https://retkipaikka.fi/vapaa/tammiston-arboretum/" TargetMode="External"/><Relationship Id="rId849" Type="http://schemas.openxmlformats.org/officeDocument/2006/relationships/hyperlink" Target="https://retkipaikka.fi/vapaa/hiiden-jalanjaljissa-muinaislinnan-valloitukseen-hiidenvuori-iitti/" TargetMode="External"/><Relationship Id="rId1174" Type="http://schemas.openxmlformats.org/officeDocument/2006/relationships/hyperlink" Target="http://ekofokus.com/" TargetMode="External"/><Relationship Id="rId1381" Type="http://schemas.openxmlformats.org/officeDocument/2006/relationships/hyperlink" Target="https://retkipaikka.fi/vapaa/kantorinkka-retkeilyssa-lapsen-kanssa/" TargetMode="External"/><Relationship Id="rId1479" Type="http://schemas.openxmlformats.org/officeDocument/2006/relationships/hyperlink" Target="http://raisionrinkka.blogspot.com/" TargetMode="External"/><Relationship Id="rId1686" Type="http://schemas.openxmlformats.org/officeDocument/2006/relationships/hyperlink" Target="https://retkipaikka.fi/vapaa/pyhanjyssays/" TargetMode="External"/><Relationship Id="rId404" Type="http://schemas.openxmlformats.org/officeDocument/2006/relationships/hyperlink" Target="https://retkipaikka.fi/vapaa/kantorinkka-retkeilyssa-lapsen-kanssa/" TargetMode="External"/><Relationship Id="rId611" Type="http://schemas.openxmlformats.org/officeDocument/2006/relationships/hyperlink" Target="http://repovesi.com/" TargetMode="External"/><Relationship Id="rId1034" Type="http://schemas.openxmlformats.org/officeDocument/2006/relationships/hyperlink" Target="http://muskleforum.com/" TargetMode="External"/><Relationship Id="rId1241" Type="http://schemas.openxmlformats.org/officeDocument/2006/relationships/hyperlink" Target="https://retkipaikka.fi/vapaa/kolmen-valtakunnan-rajalla-rajankaynnin-muistomerkki-kilpisjarvella/" TargetMode="External"/><Relationship Id="rId1339" Type="http://schemas.openxmlformats.org/officeDocument/2006/relationships/hyperlink" Target="http://retkipaikka.fi/vapaa/matikan-luola-masku/" TargetMode="External"/><Relationship Id="rId1893" Type="http://schemas.openxmlformats.org/officeDocument/2006/relationships/hyperlink" Target="https://retkipaikka.fi/vapaa/vaarniemen-laavu-ja-nakotorni/" TargetMode="External"/><Relationship Id="rId709" Type="http://schemas.openxmlformats.org/officeDocument/2006/relationships/hyperlink" Target="https://retkipaikka.fi/vapaa/sinisia-maisemia-kangasniemen-sinivuorella/" TargetMode="External"/><Relationship Id="rId916" Type="http://schemas.openxmlformats.org/officeDocument/2006/relationships/hyperlink" Target="http://jltypes.com/" TargetMode="External"/><Relationship Id="rId1101" Type="http://schemas.openxmlformats.org/officeDocument/2006/relationships/hyperlink" Target="https://retkipaikka.fi/vapaa/kalajankierros-etela-konneveden-kansallispuisto/" TargetMode="External"/><Relationship Id="rId1546" Type="http://schemas.openxmlformats.org/officeDocument/2006/relationships/hyperlink" Target="http://kylatiella.blogspot.com/" TargetMode="External"/><Relationship Id="rId1753" Type="http://schemas.openxmlformats.org/officeDocument/2006/relationships/hyperlink" Target="http://rencontrechaud.eu/" TargetMode="External"/><Relationship Id="rId1960" Type="http://schemas.openxmlformats.org/officeDocument/2006/relationships/hyperlink" Target="http://lellejakarvakamut.blogspot.com/" TargetMode="External"/><Relationship Id="rId45" Type="http://schemas.openxmlformats.org/officeDocument/2006/relationships/hyperlink" Target="http://retkipaikka.fi/vapaa/helsingin-katketty-helmi/" TargetMode="External"/><Relationship Id="rId1406" Type="http://schemas.openxmlformats.org/officeDocument/2006/relationships/hyperlink" Target="http://pokerenlignegratuits.eu/" TargetMode="External"/><Relationship Id="rId1613" Type="http://schemas.openxmlformats.org/officeDocument/2006/relationships/hyperlink" Target="http://marjamailla.fi/" TargetMode="External"/><Relationship Id="rId1820" Type="http://schemas.openxmlformats.org/officeDocument/2006/relationships/hyperlink" Target="https://retkipaikka.fi/vapaa/paivaretki-velskolan-lippukalliolle/" TargetMode="External"/><Relationship Id="rId194" Type="http://schemas.openxmlformats.org/officeDocument/2006/relationships/hyperlink" Target="http://nyt.fi/" TargetMode="External"/><Relationship Id="rId1918" Type="http://schemas.openxmlformats.org/officeDocument/2006/relationships/hyperlink" Target="http://somoteit.blogspot.com/" TargetMode="External"/><Relationship Id="rId261" Type="http://schemas.openxmlformats.org/officeDocument/2006/relationships/hyperlink" Target="https://retkipaikka.fi/vapaa/auttikongas-rovaniemi/" TargetMode="External"/><Relationship Id="rId499" Type="http://schemas.openxmlformats.org/officeDocument/2006/relationships/hyperlink" Target="http://retkipaikka.fi/vapaa/kohteitakartalla/" TargetMode="External"/><Relationship Id="rId359" Type="http://schemas.openxmlformats.org/officeDocument/2006/relationships/hyperlink" Target="http://paivakumpu.fi/" TargetMode="External"/><Relationship Id="rId566" Type="http://schemas.openxmlformats.org/officeDocument/2006/relationships/hyperlink" Target="http://vaellusnet.com/" TargetMode="External"/><Relationship Id="rId773" Type="http://schemas.openxmlformats.org/officeDocument/2006/relationships/hyperlink" Target="https://retkipaikka.fi/vapaa/pyhavuori-pohjanmaan-koli/" TargetMode="External"/><Relationship Id="rId1196" Type="http://schemas.openxmlformats.org/officeDocument/2006/relationships/hyperlink" Target="http://turunseudunluontoretket.info/" TargetMode="External"/><Relationship Id="rId121" Type="http://schemas.openxmlformats.org/officeDocument/2006/relationships/hyperlink" Target="http://retkipaikka.fi/vapaa/pyha-hakin-kansallispuisto-saarijarvi/" TargetMode="External"/><Relationship Id="rId219" Type="http://schemas.openxmlformats.org/officeDocument/2006/relationships/hyperlink" Target="https://retkipaikka.fi/vapaa/eurooppalaisittain-ainutlaatuinen-vattajanniemi-ja-historiallinen-ohtakari/" TargetMode="External"/><Relationship Id="rId426" Type="http://schemas.openxmlformats.org/officeDocument/2006/relationships/hyperlink" Target="http://retkipaikka.fi/vapaa/helsingin-katketty-helmi/" TargetMode="External"/><Relationship Id="rId633" Type="http://schemas.openxmlformats.org/officeDocument/2006/relationships/hyperlink" Target="http://savonlinnanseurakunta.fi/" TargetMode="External"/><Relationship Id="rId980" Type="http://schemas.openxmlformats.org/officeDocument/2006/relationships/hyperlink" Target="http://photosjoy.com/" TargetMode="External"/><Relationship Id="rId1056" Type="http://schemas.openxmlformats.org/officeDocument/2006/relationships/hyperlink" Target="http://sarrrri.com/" TargetMode="External"/><Relationship Id="rId1263" Type="http://schemas.openxmlformats.org/officeDocument/2006/relationships/hyperlink" Target="https://retkipaikka.fi/vapaa/onko-tassa-suomen-kaunein-puu/" TargetMode="External"/><Relationship Id="rId840" Type="http://schemas.openxmlformats.org/officeDocument/2006/relationships/hyperlink" Target="http://majatalobackaro.com/" TargetMode="External"/><Relationship Id="rId938" Type="http://schemas.openxmlformats.org/officeDocument/2006/relationships/hyperlink" Target="http://tapanikunnas.net/" TargetMode="External"/><Relationship Id="rId1470" Type="http://schemas.openxmlformats.org/officeDocument/2006/relationships/hyperlink" Target="https://retkipaikka.fi/vapaa/utran-saaret-lahiretkeilya-joensuussa/" TargetMode="External"/><Relationship Id="rId1568" Type="http://schemas.openxmlformats.org/officeDocument/2006/relationships/hyperlink" Target="https://retkipaikka.fi/vapaa/hautvuori/" TargetMode="External"/><Relationship Id="rId1775" Type="http://schemas.openxmlformats.org/officeDocument/2006/relationships/hyperlink" Target="http://ekspresihati.info/" TargetMode="External"/><Relationship Id="rId67" Type="http://schemas.openxmlformats.org/officeDocument/2006/relationships/hyperlink" Target="https://retkipaikka.fi/vapaa/torholan-luola/" TargetMode="External"/><Relationship Id="rId700" Type="http://schemas.openxmlformats.org/officeDocument/2006/relationships/hyperlink" Target="http://elisaari.fi/" TargetMode="External"/><Relationship Id="rId1123" Type="http://schemas.openxmlformats.org/officeDocument/2006/relationships/hyperlink" Target="https://retkipaikka.fi/vapaa/packraft-reppulautta/" TargetMode="External"/><Relationship Id="rId1330" Type="http://schemas.openxmlformats.org/officeDocument/2006/relationships/hyperlink" Target="http://idejumiskas.eu/" TargetMode="External"/><Relationship Id="rId1428" Type="http://schemas.openxmlformats.org/officeDocument/2006/relationships/hyperlink" Target="http://retkipaikka.fi/vapaa/parin-paivan-seikkailu-paimenpojan-polulla-tuupovaarassa/" TargetMode="External"/><Relationship Id="rId1635" Type="http://schemas.openxmlformats.org/officeDocument/2006/relationships/hyperlink" Target="http://kaarnikanfuuruja.blogspot.com/" TargetMode="External"/><Relationship Id="rId1982" Type="http://schemas.openxmlformats.org/officeDocument/2006/relationships/hyperlink" Target="http://perapirtti.fi/" TargetMode="External"/><Relationship Id="rId1842" Type="http://schemas.openxmlformats.org/officeDocument/2006/relationships/hyperlink" Target="http://tanjadeltoro.wordpress.com/" TargetMode="External"/><Relationship Id="rId1702" Type="http://schemas.openxmlformats.org/officeDocument/2006/relationships/hyperlink" Target="https://retkipaikka.fi/vapaa/on-se-vuan-mukavoo-kiertee-puijonsarven-nennee/" TargetMode="External"/><Relationship Id="rId283" Type="http://schemas.openxmlformats.org/officeDocument/2006/relationships/hyperlink" Target="https://retkipaikka.fi/vapaa/tourujoen-luontopolulla-jyvaskylassa/" TargetMode="External"/><Relationship Id="rId490" Type="http://schemas.openxmlformats.org/officeDocument/2006/relationships/hyperlink" Target="http://sun-surfer.com/" TargetMode="External"/><Relationship Id="rId143" Type="http://schemas.openxmlformats.org/officeDocument/2006/relationships/hyperlink" Target="https://retkipaikka.fi/vapaa/stortrask-kalapaikka-sipoonkorven-kansallispuistossa/" TargetMode="External"/><Relationship Id="rId350" Type="http://schemas.openxmlformats.org/officeDocument/2006/relationships/hyperlink" Target="http://retkipaikka.fi/vapaa/lyttylan-pirunpesa-pori/" TargetMode="External"/><Relationship Id="rId588" Type="http://schemas.openxmlformats.org/officeDocument/2006/relationships/hyperlink" Target="https://retkipaikka.fi/vapaa/harrbadan-kummitteleva-majakka-ja-monimuotoinen-ulkoilualue/" TargetMode="External"/><Relationship Id="rId795" Type="http://schemas.openxmlformats.org/officeDocument/2006/relationships/hyperlink" Target="https://retkipaikka.fi/vapaa/pallas-yllastunturin-kansallispuisto/" TargetMode="External"/><Relationship Id="rId9" Type="http://schemas.openxmlformats.org/officeDocument/2006/relationships/hyperlink" Target="https://retkipaikka.fi/vapaa/lapakisto-luonnonsuojelu-ja-retkeilyalue-nastolassa/" TargetMode="External"/><Relationship Id="rId210" Type="http://schemas.openxmlformats.org/officeDocument/2006/relationships/hyperlink" Target="http://vantaansanomat.fi/" TargetMode="External"/><Relationship Id="rId448" Type="http://schemas.openxmlformats.org/officeDocument/2006/relationships/hyperlink" Target="https://retkipaikka.fi/vapaa/kurjenrahkan-kansallispuisto-vajosuon-vaellus/" TargetMode="External"/><Relationship Id="rId655" Type="http://schemas.openxmlformats.org/officeDocument/2006/relationships/hyperlink" Target="https://retkipaikka.fi/vapaa/upea-joutsijarven-retkeilyalue-kullaalla/" TargetMode="External"/><Relationship Id="rId862" Type="http://schemas.openxmlformats.org/officeDocument/2006/relationships/hyperlink" Target="http://maanpuolustus.net/" TargetMode="External"/><Relationship Id="rId1078" Type="http://schemas.openxmlformats.org/officeDocument/2006/relationships/hyperlink" Target="http://luonnonkirjo.fi/" TargetMode="External"/><Relationship Id="rId1285" Type="http://schemas.openxmlformats.org/officeDocument/2006/relationships/hyperlink" Target="http://retkipaikka.fi/vapaa/salpalinja-viimeinen-este/" TargetMode="External"/><Relationship Id="rId1492" Type="http://schemas.openxmlformats.org/officeDocument/2006/relationships/hyperlink" Target="https://retkipaikka.fi/vapaa/finland-4k-nain-upea-timelapse-video-syntyi/" TargetMode="External"/><Relationship Id="rId308" Type="http://schemas.openxmlformats.org/officeDocument/2006/relationships/hyperlink" Target="http://sastamala.fi/" TargetMode="External"/><Relationship Id="rId515" Type="http://schemas.openxmlformats.org/officeDocument/2006/relationships/hyperlink" Target="https://retkipaikka.fi/vapaa/valtavaaran-huipulla-ihmista-hellii-eramaan-tuuli/" TargetMode="External"/><Relationship Id="rId722" Type="http://schemas.openxmlformats.org/officeDocument/2006/relationships/hyperlink" Target="http://kalmistopiiri.wordpress.com/" TargetMode="External"/><Relationship Id="rId1145" Type="http://schemas.openxmlformats.org/officeDocument/2006/relationships/hyperlink" Target="https://retkipaikka.fi/vapaa/pieni-karhunkierros-12-km-on-suomen-suosituin-retkeilyreitti/" TargetMode="External"/><Relationship Id="rId1352" Type="http://schemas.openxmlformats.org/officeDocument/2006/relationships/hyperlink" Target="http://6849.net/" TargetMode="External"/><Relationship Id="rId1797" Type="http://schemas.openxmlformats.org/officeDocument/2006/relationships/hyperlink" Target="http://kukkahattuinen.blogspot.com/" TargetMode="External"/><Relationship Id="rId89" Type="http://schemas.openxmlformats.org/officeDocument/2006/relationships/hyperlink" Target="http://retkipaikka.fi/vapaa/harmalan-rotko/" TargetMode="External"/><Relationship Id="rId1005" Type="http://schemas.openxmlformats.org/officeDocument/2006/relationships/hyperlink" Target="https://retkipaikka.fi/vapaa/haltin-huiputus-norjan-puolelta/" TargetMode="External"/><Relationship Id="rId1212" Type="http://schemas.openxmlformats.org/officeDocument/2006/relationships/hyperlink" Target="http://sinisenrepunkirous.com/" TargetMode="External"/><Relationship Id="rId1657" Type="http://schemas.openxmlformats.org/officeDocument/2006/relationships/hyperlink" Target="http://necum.eu/" TargetMode="External"/><Relationship Id="rId1864" Type="http://schemas.openxmlformats.org/officeDocument/2006/relationships/hyperlink" Target="http://palasaaristoa.com/" TargetMode="External"/><Relationship Id="rId1517" Type="http://schemas.openxmlformats.org/officeDocument/2006/relationships/hyperlink" Target="https://retkipaikka.fi/vapaa/ravadasgorzi-ravadaskongas-lemmenjoella/" TargetMode="External"/><Relationship Id="rId1724" Type="http://schemas.openxmlformats.org/officeDocument/2006/relationships/hyperlink" Target="https://retkipaikka.fi/vapaa/paihaniemen-hiekat-taipalsaari-etelaista-suur-saimaata-parhaimmillaan/" TargetMode="External"/><Relationship Id="rId16" Type="http://schemas.openxmlformats.org/officeDocument/2006/relationships/hyperlink" Target="http://ru.wikipedia.org/" TargetMode="External"/><Relationship Id="rId1931" Type="http://schemas.openxmlformats.org/officeDocument/2006/relationships/hyperlink" Target="https://retkipaikka.fi/vapaa/maailman-paras-laavu-tee-se-itse-kahdenkympin-tarpeista/" TargetMode="External"/><Relationship Id="rId165" Type="http://schemas.openxmlformats.org/officeDocument/2006/relationships/hyperlink" Target="https://retkipaikka.fi/vapaa/kolin-pirunkirkko/" TargetMode="External"/><Relationship Id="rId372" Type="http://schemas.openxmlformats.org/officeDocument/2006/relationships/hyperlink" Target="http://retkipaikka.fi/vapaa/montellin-maja-vuontisjarvi-enontekio/" TargetMode="External"/><Relationship Id="rId677" Type="http://schemas.openxmlformats.org/officeDocument/2006/relationships/hyperlink" Target="https://retkipaikka.fi/vapaa/isokarin-majakkasaari-kustavi/" TargetMode="External"/><Relationship Id="rId232" Type="http://schemas.openxmlformats.org/officeDocument/2006/relationships/hyperlink" Target="http://kaksplus.fi/" TargetMode="External"/><Relationship Id="rId884" Type="http://schemas.openxmlformats.org/officeDocument/2006/relationships/hyperlink" Target="http://finlandnaturally.com/" TargetMode="External"/><Relationship Id="rId537" Type="http://schemas.openxmlformats.org/officeDocument/2006/relationships/hyperlink" Target="https://retkipaikka.fi/vapaa/louhen-vartioima-kaskyvuori-kihniossa/" TargetMode="External"/><Relationship Id="rId744" Type="http://schemas.openxmlformats.org/officeDocument/2006/relationships/hyperlink" Target="http://ramakka.com/" TargetMode="External"/><Relationship Id="rId951" Type="http://schemas.openxmlformats.org/officeDocument/2006/relationships/hyperlink" Target="https://retkipaikka.fi/vapaa/amazon-kindle-koko-kirjasto-rinkassa/" TargetMode="External"/><Relationship Id="rId1167" Type="http://schemas.openxmlformats.org/officeDocument/2006/relationships/hyperlink" Target="https://retkipaikka.fi/vapaa/nyrolan-luontopolulla-jyvaskyla/" TargetMode="External"/><Relationship Id="rId1374" Type="http://schemas.openxmlformats.org/officeDocument/2006/relationships/hyperlink" Target="http://lettersofgreenfinland.blogspot.com/" TargetMode="External"/><Relationship Id="rId1581" Type="http://schemas.openxmlformats.org/officeDocument/2006/relationships/hyperlink" Target="http://kotosella.blogspot.com/" TargetMode="External"/><Relationship Id="rId1679" Type="http://schemas.openxmlformats.org/officeDocument/2006/relationships/hyperlink" Target="http://likelygonehiking.com/" TargetMode="External"/><Relationship Id="rId80" Type="http://schemas.openxmlformats.org/officeDocument/2006/relationships/hyperlink" Target="http://sporttisaitti.com/" TargetMode="External"/><Relationship Id="rId604" Type="http://schemas.openxmlformats.org/officeDocument/2006/relationships/hyperlink" Target="https://retkipaikka.fi/vapaa/pallas-yllastunturin-kansallispuisto/" TargetMode="External"/><Relationship Id="rId811" Type="http://schemas.openxmlformats.org/officeDocument/2006/relationships/hyperlink" Target="https://retkipaikka.fi/vapaa/kuivalihan-valmistus-kotioloissa/" TargetMode="External"/><Relationship Id="rId1027" Type="http://schemas.openxmlformats.org/officeDocument/2006/relationships/hyperlink" Target="https://retkipaikka.fi/vapaa/vienan-reitti-muinainen-valtavayla-jota-lonnrotkin-asteli/" TargetMode="External"/><Relationship Id="rId1234" Type="http://schemas.openxmlformats.org/officeDocument/2006/relationships/hyperlink" Target="http://eeme.li/" TargetMode="External"/><Relationship Id="rId1441" Type="http://schemas.openxmlformats.org/officeDocument/2006/relationships/hyperlink" Target="http://kukkahattuaiti.blogspot.com/" TargetMode="External"/><Relationship Id="rId1886" Type="http://schemas.openxmlformats.org/officeDocument/2006/relationships/hyperlink" Target="http://elamanmakuja.com/" TargetMode="External"/><Relationship Id="rId909" Type="http://schemas.openxmlformats.org/officeDocument/2006/relationships/hyperlink" Target="http://retkipaikka.fi/vapaa/viisi-erikoista-nahtavyytta-suomen-luonnossa/" TargetMode="External"/><Relationship Id="rId1301" Type="http://schemas.openxmlformats.org/officeDocument/2006/relationships/hyperlink" Target="http://retkipaikka.fi/vapaa/kevon-kanjoni-kahdella-tavalla-utsjoki/" TargetMode="External"/><Relationship Id="rId1539" Type="http://schemas.openxmlformats.org/officeDocument/2006/relationships/hyperlink" Target="https://retkipaikka.fi/vapaa/kuukauden-retkeilyblogi-tunturikeittio/" TargetMode="External"/><Relationship Id="rId1746" Type="http://schemas.openxmlformats.org/officeDocument/2006/relationships/hyperlink" Target="https://retkipaikka.fi/vapaa/ruskavaelluksella-muotkatunturin-eramaa-alueella/" TargetMode="External"/><Relationship Id="rId1953" Type="http://schemas.openxmlformats.org/officeDocument/2006/relationships/hyperlink" Target="http://retkipaikka.fi/vapaa/etela-konneveden-kansallispuisto/" TargetMode="External"/><Relationship Id="rId38" Type="http://schemas.openxmlformats.org/officeDocument/2006/relationships/hyperlink" Target="http://tistory.com/" TargetMode="External"/><Relationship Id="rId1606" Type="http://schemas.openxmlformats.org/officeDocument/2006/relationships/hyperlink" Target="http://retkipaikka.fi/vapaa/kalimeen-isokankaan-laavut-oulussa/" TargetMode="External"/><Relationship Id="rId1813" Type="http://schemas.openxmlformats.org/officeDocument/2006/relationships/hyperlink" Target="http://jamsanjokipartio.blogspot.com/" TargetMode="External"/><Relationship Id="rId187" Type="http://schemas.openxmlformats.org/officeDocument/2006/relationships/hyperlink" Target="https://retkipaikka.fi/vapaa/konttaisen-huipulla-kuusamossa-avautuu-loppumaton-vaarojen-maa/" TargetMode="External"/><Relationship Id="rId394" Type="http://schemas.openxmlformats.org/officeDocument/2006/relationships/hyperlink" Target="https://retkipaikka.fi/vapaa/kurjenrahkan-kansallispuisto-vajosuon-vaellus/" TargetMode="External"/><Relationship Id="rId254" Type="http://schemas.openxmlformats.org/officeDocument/2006/relationships/hyperlink" Target="http://eurobilltracker.com/" TargetMode="External"/><Relationship Id="rId699" Type="http://schemas.openxmlformats.org/officeDocument/2006/relationships/hyperlink" Target="http://retkipaikka.fi/vapaa/talaskankaan-luonnonsuojelualue-savon-ja-kainuun-rajalla/" TargetMode="External"/><Relationship Id="rId1091" Type="http://schemas.openxmlformats.org/officeDocument/2006/relationships/hyperlink" Target="https://retkipaikka.fi/vapaa/erataidot-osa-3-muita-tulentekokeinoja/" TargetMode="External"/><Relationship Id="rId114" Type="http://schemas.openxmlformats.org/officeDocument/2006/relationships/hyperlink" Target="http://jyvaskyla.fi/" TargetMode="External"/><Relationship Id="rId461" Type="http://schemas.openxmlformats.org/officeDocument/2006/relationships/hyperlink" Target="http://kainuu.com/" TargetMode="External"/><Relationship Id="rId559" Type="http://schemas.openxmlformats.org/officeDocument/2006/relationships/hyperlink" Target="https://retkipaikka.fi/vapaa/testissa-salomon-speedcross-4-gtx-polkujuoksukengat/" TargetMode="External"/><Relationship Id="rId766" Type="http://schemas.openxmlformats.org/officeDocument/2006/relationships/hyperlink" Target="http://anythingarkansas.com/" TargetMode="External"/><Relationship Id="rId1189" Type="http://schemas.openxmlformats.org/officeDocument/2006/relationships/hyperlink" Target="https://retkipaikka.fi/vapaa/nokipannukahvi/" TargetMode="External"/><Relationship Id="rId1396" Type="http://schemas.openxmlformats.org/officeDocument/2006/relationships/hyperlink" Target="http://jopary.net/" TargetMode="External"/><Relationship Id="rId321" Type="http://schemas.openxmlformats.org/officeDocument/2006/relationships/hyperlink" Target="https://retkipaikka.fi/vapaa/testissa-jopa-1000-lumenin-lumonite-compass-r-otsalamppu/" TargetMode="External"/><Relationship Id="rId419" Type="http://schemas.openxmlformats.org/officeDocument/2006/relationships/hyperlink" Target="http://visitkouvola.fi/" TargetMode="External"/><Relationship Id="rId626" Type="http://schemas.openxmlformats.org/officeDocument/2006/relationships/hyperlink" Target="http://retkipaikka.fi/vapaa/taydellisen-savukalan-salaisuus/" TargetMode="External"/><Relationship Id="rId973" Type="http://schemas.openxmlformats.org/officeDocument/2006/relationships/hyperlink" Target="https://retkipaikka.fi/vapaa/kesainen-jongunjoen-melontareitti/" TargetMode="External"/><Relationship Id="rId1049" Type="http://schemas.openxmlformats.org/officeDocument/2006/relationships/hyperlink" Target="http://retkipaikka.fi/vapaa/tule-tekemaan-quinzee-26-01-2013/" TargetMode="External"/><Relationship Id="rId1256" Type="http://schemas.openxmlformats.org/officeDocument/2006/relationships/hyperlink" Target="http://jenniarbelius.fi/" TargetMode="External"/><Relationship Id="rId833" Type="http://schemas.openxmlformats.org/officeDocument/2006/relationships/hyperlink" Target="https://retkipaikka.fi/vapaa/lumoavan-jaatikon-jaljilla-svartisen-norja/" TargetMode="External"/><Relationship Id="rId1116" Type="http://schemas.openxmlformats.org/officeDocument/2006/relationships/hyperlink" Target="http://sohvila.blogspot.com/" TargetMode="External"/><Relationship Id="rId1463" Type="http://schemas.openxmlformats.org/officeDocument/2006/relationships/hyperlink" Target="http://savikulma.com/" TargetMode="External"/><Relationship Id="rId1670" Type="http://schemas.openxmlformats.org/officeDocument/2006/relationships/hyperlink" Target="http://retkipaikka.fi/vapaa/testissa-vaude-norrsken-kevyt-ja-eristava-makuualusta/" TargetMode="External"/><Relationship Id="rId1768" Type="http://schemas.openxmlformats.org/officeDocument/2006/relationships/hyperlink" Target="https://retkipaikka.fi/vapaa/rayskalan-kirkasvetinen-iso-melkutin/" TargetMode="External"/><Relationship Id="rId900" Type="http://schemas.openxmlformats.org/officeDocument/2006/relationships/hyperlink" Target="http://salutfinlande.net/" TargetMode="External"/><Relationship Id="rId1323" Type="http://schemas.openxmlformats.org/officeDocument/2006/relationships/hyperlink" Target="https://retkipaikka.fi/vapaa/testissa-pellettilammitteinen-mypizza-uuni/" TargetMode="External"/><Relationship Id="rId1530" Type="http://schemas.openxmlformats.org/officeDocument/2006/relationships/hyperlink" Target="http://kipakka35.blogspot.com/" TargetMode="External"/><Relationship Id="rId1628" Type="http://schemas.openxmlformats.org/officeDocument/2006/relationships/hyperlink" Target="https://retkipaikka.fi/vapaa/kuivalihan-valmistus-kotioloissa/" TargetMode="External"/><Relationship Id="rId1975" Type="http://schemas.openxmlformats.org/officeDocument/2006/relationships/hyperlink" Target="https://retkipaikka.fi/vapaa/nyrolan-luontopolulla-jyvaskyla/" TargetMode="External"/><Relationship Id="rId1835" Type="http://schemas.openxmlformats.org/officeDocument/2006/relationships/hyperlink" Target="http://retkipaikka.fi/vapaa/paimion-luontopolkua-kiertamassa/" TargetMode="External"/><Relationship Id="rId1902" Type="http://schemas.openxmlformats.org/officeDocument/2006/relationships/hyperlink" Target="http://pienenkaksionelama.blogspot.com/" TargetMode="External"/><Relationship Id="rId276" Type="http://schemas.openxmlformats.org/officeDocument/2006/relationships/hyperlink" Target="http://karavaanarit.fi/" TargetMode="External"/><Relationship Id="rId483" Type="http://schemas.openxmlformats.org/officeDocument/2006/relationships/hyperlink" Target="https://retkipaikka.fi/vapaa/kuksan-tarina-retkeilijan-pyhan-artefaktin-valmistus/" TargetMode="External"/><Relationship Id="rId690" Type="http://schemas.openxmlformats.org/officeDocument/2006/relationships/hyperlink" Target="http://hettahuskies.com/" TargetMode="External"/><Relationship Id="rId136" Type="http://schemas.openxmlformats.org/officeDocument/2006/relationships/hyperlink" Target="http://maaseuduntulevaisuus.fi/" TargetMode="External"/><Relationship Id="rId343" Type="http://schemas.openxmlformats.org/officeDocument/2006/relationships/hyperlink" Target="http://eerikkila.fi/" TargetMode="External"/><Relationship Id="rId550" Type="http://schemas.openxmlformats.org/officeDocument/2006/relationships/hyperlink" Target="http://moottoripyora.org/" TargetMode="External"/><Relationship Id="rId788" Type="http://schemas.openxmlformats.org/officeDocument/2006/relationships/hyperlink" Target="http://ismoluukkonen.net/" TargetMode="External"/><Relationship Id="rId995" Type="http://schemas.openxmlformats.org/officeDocument/2006/relationships/hyperlink" Target="https://retkipaikka.fi/vapaa/puhdasta-juomavetta-suoraan-luonnosta-testissa-lifestraw-vedenpuhdistimet/" TargetMode="External"/><Relationship Id="rId1180" Type="http://schemas.openxmlformats.org/officeDocument/2006/relationships/hyperlink" Target="http://kiara.fi/" TargetMode="External"/><Relationship Id="rId203" Type="http://schemas.openxmlformats.org/officeDocument/2006/relationships/hyperlink" Target="https://retkipaikka.fi/vapaa/linnaistensuo-etelasuomalainen-keidassuo-lahden-kaupungin-kainalossa/" TargetMode="External"/><Relationship Id="rId648" Type="http://schemas.openxmlformats.org/officeDocument/2006/relationships/hyperlink" Target="http://ruokaretki.fi/" TargetMode="External"/><Relationship Id="rId855" Type="http://schemas.openxmlformats.org/officeDocument/2006/relationships/hyperlink" Target="http://retkipaikka.fi/vapaa/testissa-lowa-vantage-gtx-vaelluskengat/" TargetMode="External"/><Relationship Id="rId1040" Type="http://schemas.openxmlformats.org/officeDocument/2006/relationships/hyperlink" Target="http://digisavo.fi/" TargetMode="External"/><Relationship Id="rId1278" Type="http://schemas.openxmlformats.org/officeDocument/2006/relationships/hyperlink" Target="http://exdolo.com/" TargetMode="External"/><Relationship Id="rId1485" Type="http://schemas.openxmlformats.org/officeDocument/2006/relationships/hyperlink" Target="http://jatulintarha.wordpress.com/" TargetMode="External"/><Relationship Id="rId1692" Type="http://schemas.openxmlformats.org/officeDocument/2006/relationships/hyperlink" Target="http://retkipaikka.fi/vapaa/pyha-hakin-kansallispuisto-saarijarvi/" TargetMode="External"/><Relationship Id="rId410" Type="http://schemas.openxmlformats.org/officeDocument/2006/relationships/hyperlink" Target="http://retkipaikka.fi/vapaa/riippumatto-majoitteena/" TargetMode="External"/><Relationship Id="rId508" Type="http://schemas.openxmlformats.org/officeDocument/2006/relationships/hyperlink" Target="http://fillarifoorumi.fi/" TargetMode="External"/><Relationship Id="rId715" Type="http://schemas.openxmlformats.org/officeDocument/2006/relationships/hyperlink" Target="https://retkipaikka.fi/vapaa/fabodan-hiekkainen-helmi-pietarsaaressa/" TargetMode="External"/><Relationship Id="rId922" Type="http://schemas.openxmlformats.org/officeDocument/2006/relationships/hyperlink" Target="http://jekkula.blogspot.com/" TargetMode="External"/><Relationship Id="rId1138" Type="http://schemas.openxmlformats.org/officeDocument/2006/relationships/hyperlink" Target="http://muinainen.fi/" TargetMode="External"/><Relationship Id="rId1345" Type="http://schemas.openxmlformats.org/officeDocument/2006/relationships/hyperlink" Target="http://retkipaikka.fi/vapaa/latokartanonkoski-kisko/" TargetMode="External"/><Relationship Id="rId1552" Type="http://schemas.openxmlformats.org/officeDocument/2006/relationships/hyperlink" Target="http://retkipaikka.fi/vapaa/helsingin-katketty-helmi/" TargetMode="External"/><Relationship Id="rId1205" Type="http://schemas.openxmlformats.org/officeDocument/2006/relationships/hyperlink" Target="https://retkipaikka.fi/vapaa/kolmen-valtakunnan-vaellus-kasivarressa/" TargetMode="External"/><Relationship Id="rId1857" Type="http://schemas.openxmlformats.org/officeDocument/2006/relationships/hyperlink" Target="https://retkipaikka.fi/vapaa/finbyn-jatulintarha-parainen/" TargetMode="External"/><Relationship Id="rId51" Type="http://schemas.openxmlformats.org/officeDocument/2006/relationships/hyperlink" Target="https://retkipaikka.fi/vapaa/retkiruoka/" TargetMode="External"/><Relationship Id="rId1412" Type="http://schemas.openxmlformats.org/officeDocument/2006/relationships/hyperlink" Target="http://luontokudelmia.fi/" TargetMode="External"/><Relationship Id="rId1717" Type="http://schemas.openxmlformats.org/officeDocument/2006/relationships/hyperlink" Target="http://peopleinfo.net/" TargetMode="External"/><Relationship Id="rId1924" Type="http://schemas.openxmlformats.org/officeDocument/2006/relationships/hyperlink" Target="http://vilzu.blogspot.com/" TargetMode="External"/><Relationship Id="rId298" Type="http://schemas.openxmlformats.org/officeDocument/2006/relationships/hyperlink" Target="http://utinaturen.fi/" TargetMode="External"/><Relationship Id="rId158" Type="http://schemas.openxmlformats.org/officeDocument/2006/relationships/hyperlink" Target="http://city.fi/" TargetMode="External"/><Relationship Id="rId365" Type="http://schemas.openxmlformats.org/officeDocument/2006/relationships/hyperlink" Target="http://vinebox.co/" TargetMode="External"/><Relationship Id="rId572" Type="http://schemas.openxmlformats.org/officeDocument/2006/relationships/hyperlink" Target="http://soini.fi/" TargetMode="External"/><Relationship Id="rId225" Type="http://schemas.openxmlformats.org/officeDocument/2006/relationships/hyperlink" Target="http://retkipaikka.fi/vapaa/kuninkaantie/" TargetMode="External"/><Relationship Id="rId432" Type="http://schemas.openxmlformats.org/officeDocument/2006/relationships/hyperlink" Target="https://retkipaikka.fi/vapaa/packraft-reppulautta/" TargetMode="External"/><Relationship Id="rId877" Type="http://schemas.openxmlformats.org/officeDocument/2006/relationships/hyperlink" Target="http://retkipaikka.fi/vapaa/kalimeen-isokankaan-laavut-oulussa/" TargetMode="External"/><Relationship Id="rId1062" Type="http://schemas.openxmlformats.org/officeDocument/2006/relationships/hyperlink" Target="http://kolmeaittaa.fi/" TargetMode="External"/><Relationship Id="rId737" Type="http://schemas.openxmlformats.org/officeDocument/2006/relationships/hyperlink" Target="https://retkipaikka.fi/vapaa/lemmenjoen-kansallispuisto/" TargetMode="External"/><Relationship Id="rId944" Type="http://schemas.openxmlformats.org/officeDocument/2006/relationships/hyperlink" Target="http://stabyhounkerho.com/" TargetMode="External"/><Relationship Id="rId1367" Type="http://schemas.openxmlformats.org/officeDocument/2006/relationships/hyperlink" Target="https://retkipaikka.fi/vapaa/nokipannukahvi/" TargetMode="External"/><Relationship Id="rId1574" Type="http://schemas.openxmlformats.org/officeDocument/2006/relationships/hyperlink" Target="http://retkipaikka.fi/vapaa/paimion-luontopolku/" TargetMode="External"/><Relationship Id="rId1781" Type="http://schemas.openxmlformats.org/officeDocument/2006/relationships/hyperlink" Target="http://tolkkifoorumi.com/" TargetMode="External"/><Relationship Id="rId73" Type="http://schemas.openxmlformats.org/officeDocument/2006/relationships/hyperlink" Target="http://retkipaikka.fi/vapaa/suomen-vesiputoukset/" TargetMode="External"/><Relationship Id="rId804" Type="http://schemas.openxmlformats.org/officeDocument/2006/relationships/hyperlink" Target="http://eramys.fi/" TargetMode="External"/><Relationship Id="rId1227" Type="http://schemas.openxmlformats.org/officeDocument/2006/relationships/hyperlink" Target="https://retkipaikka.fi/vapaa/kalliojarven-kierroksen-monipuolinen-luonto/" TargetMode="External"/><Relationship Id="rId1434" Type="http://schemas.openxmlformats.org/officeDocument/2006/relationships/hyperlink" Target="http://retkipaikka.fi/vapaa/lauhanvuoren-kansallispuisto/" TargetMode="External"/><Relationship Id="rId1641" Type="http://schemas.openxmlformats.org/officeDocument/2006/relationships/hyperlink" Target="http://jyvaskylanpaviljonki.fi/" TargetMode="External"/><Relationship Id="rId1879" Type="http://schemas.openxmlformats.org/officeDocument/2006/relationships/hyperlink" Target="https://retkipaikka.fi/vapaa/kirjaesittelyssa-pohjoismaiset-taruolennot/" TargetMode="External"/><Relationship Id="rId1501" Type="http://schemas.openxmlformats.org/officeDocument/2006/relationships/hyperlink" Target="https://retkipaikka.fi/vapaa/lonnrotin-lapsuudenkoti-paikkarin-torppa-lohjan-sammatissa/" TargetMode="External"/><Relationship Id="rId1739" Type="http://schemas.openxmlformats.org/officeDocument/2006/relationships/hyperlink" Target="http://roimalanpisara.com/" TargetMode="External"/><Relationship Id="rId1946" Type="http://schemas.openxmlformats.org/officeDocument/2006/relationships/hyperlink" Target="http://metsamerkintoja.blogspot.com/" TargetMode="External"/><Relationship Id="rId1806" Type="http://schemas.openxmlformats.org/officeDocument/2006/relationships/hyperlink" Target="http://retkipaikka.fi/vapaa/testissa-hanwag-grunten-perinteista-tyylia-vaellusretkille/" TargetMode="External"/><Relationship Id="rId387" Type="http://schemas.openxmlformats.org/officeDocument/2006/relationships/hyperlink" Target="http://tammela.fi/" TargetMode="External"/><Relationship Id="rId594" Type="http://schemas.openxmlformats.org/officeDocument/2006/relationships/hyperlink" Target="https://retkipaikka.fi/vapaa/hetta-pallas-opas-valmistelut/" TargetMode="External"/><Relationship Id="rId247" Type="http://schemas.openxmlformats.org/officeDocument/2006/relationships/hyperlink" Target="https://retkipaikka.fi/vapaa/10-vuorokautta-hammastunturin-eramaassa/" TargetMode="External"/><Relationship Id="rId899" Type="http://schemas.openxmlformats.org/officeDocument/2006/relationships/hyperlink" Target="http://retkipaikka.fi/vapaa/luolavuoren-luola-turku/" TargetMode="External"/><Relationship Id="rId1084" Type="http://schemas.openxmlformats.org/officeDocument/2006/relationships/hyperlink" Target="http://visitliminka.fi/" TargetMode="External"/><Relationship Id="rId107" Type="http://schemas.openxmlformats.org/officeDocument/2006/relationships/hyperlink" Target="https://retkipaikka.fi/vapaa/julman-olkyn-jylha-rengasreitti-olokyn-ahkaisy/" TargetMode="External"/><Relationship Id="rId454" Type="http://schemas.openxmlformats.org/officeDocument/2006/relationships/hyperlink" Target="http://retkipaikka.fi/vapaa/nakkalan-seidalta-poyrisjarven-eramaahan-enontekio/" TargetMode="External"/><Relationship Id="rId661" Type="http://schemas.openxmlformats.org/officeDocument/2006/relationships/hyperlink" Target="http://retkipaikka.fi/vapaa/vuori-kahden-veden-valissa-jyvaskylan-kanavuori/" TargetMode="External"/><Relationship Id="rId759" Type="http://schemas.openxmlformats.org/officeDocument/2006/relationships/hyperlink" Target="http://retkipaikka.fi/vapaa/suomen-kalliomaalaukset/" TargetMode="External"/><Relationship Id="rId966" Type="http://schemas.openxmlformats.org/officeDocument/2006/relationships/hyperlink" Target="http://paivansateenmenninkainen.blogspot.com/" TargetMode="External"/><Relationship Id="rId1291" Type="http://schemas.openxmlformats.org/officeDocument/2006/relationships/hyperlink" Target="https://retkipaikka.fi/vapaa/vattukurun-luontopolku-syotteen-kansallispuistossa/" TargetMode="External"/><Relationship Id="rId1389" Type="http://schemas.openxmlformats.org/officeDocument/2006/relationships/hyperlink" Target="https://retkipaikka.fi/vapaa/vahaa-pintaan-vaellushousujen-kasittely-greenland-waxilla/" TargetMode="External"/><Relationship Id="rId1596" Type="http://schemas.openxmlformats.org/officeDocument/2006/relationships/hyperlink" Target="https://retkipaikka.fi/vapaa/liesjarvi/" TargetMode="External"/><Relationship Id="rId314" Type="http://schemas.openxmlformats.org/officeDocument/2006/relationships/hyperlink" Target="http://netplaza.fi/" TargetMode="External"/><Relationship Id="rId521" Type="http://schemas.openxmlformats.org/officeDocument/2006/relationships/hyperlink" Target="https://retkipaikka.fi/vapaa/lapselliset-retkievaat/" TargetMode="External"/><Relationship Id="rId619" Type="http://schemas.openxmlformats.org/officeDocument/2006/relationships/hyperlink" Target="http://kuninkaanlohet.com/" TargetMode="External"/><Relationship Id="rId1151" Type="http://schemas.openxmlformats.org/officeDocument/2006/relationships/hyperlink" Target="https://retkipaikka.fi/vapaa/harrbadan-kummitteleva-majakka-ja-monimuotoinen-ulkoilualue/" TargetMode="External"/><Relationship Id="rId1249" Type="http://schemas.openxmlformats.org/officeDocument/2006/relationships/hyperlink" Target="https://retkipaikka.fi/vapaa/kansallispuistot/" TargetMode="External"/><Relationship Id="rId95" Type="http://schemas.openxmlformats.org/officeDocument/2006/relationships/hyperlink" Target="https://retkipaikka.fi/vapaa/testissa-tehokas-led-lenser-seo-7r-otsalamppu/" TargetMode="External"/><Relationship Id="rId826" Type="http://schemas.openxmlformats.org/officeDocument/2006/relationships/hyperlink" Target="http://turunavantouimarit.fi/" TargetMode="External"/><Relationship Id="rId1011" Type="http://schemas.openxmlformats.org/officeDocument/2006/relationships/hyperlink" Target="https://retkipaikka.fi/vapaa/huuhanranta-on-yksi-saimaan-pisimmista-hiekkarannoista-voi-pojat-mika-paikka/" TargetMode="External"/><Relationship Id="rId1109" Type="http://schemas.openxmlformats.org/officeDocument/2006/relationships/hyperlink" Target="https://retkipaikka.fi/vapaa/teijon-kansallispuisto/" TargetMode="External"/><Relationship Id="rId1456" Type="http://schemas.openxmlformats.org/officeDocument/2006/relationships/hyperlink" Target="https://retkipaikka.fi/vapaa/kolmen-valtakunnan-vaellus-kasivarressa/" TargetMode="External"/><Relationship Id="rId1663" Type="http://schemas.openxmlformats.org/officeDocument/2006/relationships/hyperlink" Target="http://remonen.fi/" TargetMode="External"/><Relationship Id="rId1870" Type="http://schemas.openxmlformats.org/officeDocument/2006/relationships/hyperlink" Target="http://shufflechronicle.com/" TargetMode="External"/><Relationship Id="rId1968" Type="http://schemas.openxmlformats.org/officeDocument/2006/relationships/hyperlink" Target="http://nokipannukuumana.blogspot.com/" TargetMode="External"/><Relationship Id="rId1316" Type="http://schemas.openxmlformats.org/officeDocument/2006/relationships/hyperlink" Target="http://kirjavalanka.blogspot.com/" TargetMode="External"/><Relationship Id="rId1523" Type="http://schemas.openxmlformats.org/officeDocument/2006/relationships/hyperlink" Target="https://retkipaikka.fi/vapaa/rentoutumista-evon-retkeilyalueella/" TargetMode="External"/><Relationship Id="rId1730" Type="http://schemas.openxmlformats.org/officeDocument/2006/relationships/hyperlink" Target="https://retkipaikka.fi/vapaa/tankarin-majakkasaari-kokkola/" TargetMode="External"/><Relationship Id="rId22" Type="http://schemas.openxmlformats.org/officeDocument/2006/relationships/hyperlink" Target="http://wp.me/" TargetMode="External"/><Relationship Id="rId1828" Type="http://schemas.openxmlformats.org/officeDocument/2006/relationships/hyperlink" Target="http://retkipaikka.fi/vapaa/juupajoen-rotkolaakso/" TargetMode="External"/><Relationship Id="rId171" Type="http://schemas.openxmlformats.org/officeDocument/2006/relationships/hyperlink" Target="https://retkipaikka.fi/vapaa/muonion-myyttinen-pakasaivo-lapin-helvetti/" TargetMode="External"/><Relationship Id="rId269" Type="http://schemas.openxmlformats.org/officeDocument/2006/relationships/hyperlink" Target="http://retkipaikka.fi/vapaa/lattialammitys-kenkiin-testissa-therma-cell-lampopohjalliset/" TargetMode="External"/><Relationship Id="rId476" Type="http://schemas.openxmlformats.org/officeDocument/2006/relationships/hyperlink" Target="http://savogrow.fi/" TargetMode="External"/><Relationship Id="rId683" Type="http://schemas.openxmlformats.org/officeDocument/2006/relationships/hyperlink" Target="http://retkipaikka.fi/vapaa/kalkkikallion-luolat-vantaa/" TargetMode="External"/><Relationship Id="rId890" Type="http://schemas.openxmlformats.org/officeDocument/2006/relationships/hyperlink" Target="http://erataival.com/" TargetMode="External"/><Relationship Id="rId129" Type="http://schemas.openxmlformats.org/officeDocument/2006/relationships/hyperlink" Target="https://retkipaikka.fi/vapaa/lappi/" TargetMode="External"/><Relationship Id="rId336" Type="http://schemas.openxmlformats.org/officeDocument/2006/relationships/hyperlink" Target="http://sitelinks.info/" TargetMode="External"/><Relationship Id="rId543" Type="http://schemas.openxmlformats.org/officeDocument/2006/relationships/hyperlink" Target="https://retkipaikka.fi/vapaa/leivonmaen-kansallispuisto-koskikaran-kierros-ja-matkusvuori/" TargetMode="External"/><Relationship Id="rId988" Type="http://schemas.openxmlformats.org/officeDocument/2006/relationships/hyperlink" Target="http://kokkolakarleby.blogspot.com/" TargetMode="External"/><Relationship Id="rId1173" Type="http://schemas.openxmlformats.org/officeDocument/2006/relationships/hyperlink" Target="https://retkipaikka.fi/vapaa/pyha-nattanen-sodankyla/" TargetMode="External"/><Relationship Id="rId1380" Type="http://schemas.openxmlformats.org/officeDocument/2006/relationships/hyperlink" Target="http://punos-sidos-silmukka.blogspot.com/" TargetMode="External"/><Relationship Id="rId403" Type="http://schemas.openxmlformats.org/officeDocument/2006/relationships/hyperlink" Target="http://lappeenrannanuutiset.fi/" TargetMode="External"/><Relationship Id="rId750" Type="http://schemas.openxmlformats.org/officeDocument/2006/relationships/hyperlink" Target="http://kotilaakari.fi/" TargetMode="External"/><Relationship Id="rId848" Type="http://schemas.openxmlformats.org/officeDocument/2006/relationships/hyperlink" Target="http://kehitysparkki.fi/" TargetMode="External"/><Relationship Id="rId1033" Type="http://schemas.openxmlformats.org/officeDocument/2006/relationships/hyperlink" Target="https://retkipaikka.fi/vapaa/kantorinkka-retkeilyssa-lapsen-kanssa/" TargetMode="External"/><Relationship Id="rId1478" Type="http://schemas.openxmlformats.org/officeDocument/2006/relationships/hyperlink" Target="https://retkipaikka.fi/vapaa/nyrolan-luontopolulla-jyvaskyla/" TargetMode="External"/><Relationship Id="rId1685" Type="http://schemas.openxmlformats.org/officeDocument/2006/relationships/hyperlink" Target="http://magicabg.eu/" TargetMode="External"/><Relationship Id="rId1892" Type="http://schemas.openxmlformats.org/officeDocument/2006/relationships/hyperlink" Target="http://anniinanir.blogspot.com/" TargetMode="External"/><Relationship Id="rId610" Type="http://schemas.openxmlformats.org/officeDocument/2006/relationships/hyperlink" Target="https://retkipaikka.fi/vapaa/laukaan-saraakallion-nayttavat-kalliomaalaukset-ovat-fennoskandian-suurimmat/" TargetMode="External"/><Relationship Id="rId708" Type="http://schemas.openxmlformats.org/officeDocument/2006/relationships/hyperlink" Target="http://sukututkijanloppuvuosi.blogspot.com/" TargetMode="External"/><Relationship Id="rId915" Type="http://schemas.openxmlformats.org/officeDocument/2006/relationships/hyperlink" Target="http://retkipaikka.fi/vapaa/askolan-salpa-asema-luumaki/" TargetMode="External"/><Relationship Id="rId1240" Type="http://schemas.openxmlformats.org/officeDocument/2006/relationships/hyperlink" Target="http://kristiinansilmukat.blogspot.com/" TargetMode="External"/><Relationship Id="rId1338" Type="http://schemas.openxmlformats.org/officeDocument/2006/relationships/hyperlink" Target="http://mc-cowcube.eu/" TargetMode="External"/><Relationship Id="rId1545" Type="http://schemas.openxmlformats.org/officeDocument/2006/relationships/hyperlink" Target="https://retkipaikka.fi/vapaa/pitkaaikainen-haave-totta-kopteri-vie-kameran-taivaalle/" TargetMode="External"/><Relationship Id="rId1100" Type="http://schemas.openxmlformats.org/officeDocument/2006/relationships/hyperlink" Target="http://solekoru.com/" TargetMode="External"/><Relationship Id="rId1405" Type="http://schemas.openxmlformats.org/officeDocument/2006/relationships/hyperlink" Target="https://retkipaikka.fi/vapaa/getavuoren-rotkot-ja-luolat-tuntikausien-seikkailu-josta-tuhannet-tietamattomat-kulkevat-ohitse/" TargetMode="External"/><Relationship Id="rId1752" Type="http://schemas.openxmlformats.org/officeDocument/2006/relationships/hyperlink" Target="https://retkipaikka.fi/vapaa/retkeilijan-autiotuvat-ainutlaatuista-kulttuuriperintoa-tiivissa-mutta-painavassa-paketissa/" TargetMode="External"/><Relationship Id="rId44" Type="http://schemas.openxmlformats.org/officeDocument/2006/relationships/hyperlink" Target="http://wikivoyage.org/" TargetMode="External"/><Relationship Id="rId1612" Type="http://schemas.openxmlformats.org/officeDocument/2006/relationships/hyperlink" Target="http://retkipaikka.fi/vapaa/pyha-nattanen-sodankyla/" TargetMode="External"/><Relationship Id="rId1917" Type="http://schemas.openxmlformats.org/officeDocument/2006/relationships/hyperlink" Target="http://retkipaikka.fi/vapaa/jattilaisten-mailla-heretyn-luontopolku-isojarven-kansallispuisto/" TargetMode="External"/><Relationship Id="rId193" Type="http://schemas.openxmlformats.org/officeDocument/2006/relationships/hyperlink" Target="https://retkipaikka.fi/vapaa/seilin-saari-parainen/" TargetMode="External"/><Relationship Id="rId498" Type="http://schemas.openxmlformats.org/officeDocument/2006/relationships/hyperlink" Target="http://satamapaikka.com/" TargetMode="External"/><Relationship Id="rId260" Type="http://schemas.openxmlformats.org/officeDocument/2006/relationships/hyperlink" Target="http://humak.fi/" TargetMode="External"/><Relationship Id="rId120" Type="http://schemas.openxmlformats.org/officeDocument/2006/relationships/hyperlink" Target="http://syke.fi/" TargetMode="External"/><Relationship Id="rId358" Type="http://schemas.openxmlformats.org/officeDocument/2006/relationships/hyperlink" Target="https://retkipaikka.fi/vapaa/testissa-jetboil-minimo-pippurinen-pinokeitin/" TargetMode="External"/><Relationship Id="rId565" Type="http://schemas.openxmlformats.org/officeDocument/2006/relationships/hyperlink" Target="https://retkipaikka.fi/vapaa/timin-manty-hammassarkyisten-auttaja/" TargetMode="External"/><Relationship Id="rId772" Type="http://schemas.openxmlformats.org/officeDocument/2006/relationships/hyperlink" Target="http://varkulturmiljo.fi/" TargetMode="External"/><Relationship Id="rId1195" Type="http://schemas.openxmlformats.org/officeDocument/2006/relationships/hyperlink" Target="https://retkipaikka.fi/vapaa/sukulanrakan-hiidenkirnut-rovaniemi/" TargetMode="External"/><Relationship Id="rId218" Type="http://schemas.openxmlformats.org/officeDocument/2006/relationships/hyperlink" Target="http://findglocal.com/" TargetMode="External"/><Relationship Id="rId425" Type="http://schemas.openxmlformats.org/officeDocument/2006/relationships/hyperlink" Target="http://paviljonki.fi/" TargetMode="External"/><Relationship Id="rId632" Type="http://schemas.openxmlformats.org/officeDocument/2006/relationships/hyperlink" Target="https://retkipaikka.fi/vapaa/kolmen-kuukauden-testikokemukset-garmin-virb-actionkamerasta/" TargetMode="External"/><Relationship Id="rId1055" Type="http://schemas.openxmlformats.org/officeDocument/2006/relationships/hyperlink" Target="http://retkipaikka.fi/vapaa/kultahippunen-lemmenjoella-joenkielinen/" TargetMode="External"/><Relationship Id="rId1262" Type="http://schemas.openxmlformats.org/officeDocument/2006/relationships/hyperlink" Target="http://bizzetmiel.com/" TargetMode="External"/><Relationship Id="rId937" Type="http://schemas.openxmlformats.org/officeDocument/2006/relationships/hyperlink" Target="https://retkipaikka.fi/vapaa/imatran-koski-ja-kruunupuisto/" TargetMode="External"/><Relationship Id="rId1122" Type="http://schemas.openxmlformats.org/officeDocument/2006/relationships/hyperlink" Target="http://cocoaetsimassa.fi/" TargetMode="External"/><Relationship Id="rId1567" Type="http://schemas.openxmlformats.org/officeDocument/2006/relationships/hyperlink" Target="http://forumkomputerowe.eu/" TargetMode="External"/><Relationship Id="rId1774" Type="http://schemas.openxmlformats.org/officeDocument/2006/relationships/hyperlink" Target="https://retkipaikka.fi/vapaa/repoveden-kansallispuisto/" TargetMode="External"/><Relationship Id="rId1981" Type="http://schemas.openxmlformats.org/officeDocument/2006/relationships/hyperlink" Target="https://retkipaikka.fi/vapaa/kalimeen-isokankaan-laavut-oulussa/" TargetMode="External"/><Relationship Id="rId66" Type="http://schemas.openxmlformats.org/officeDocument/2006/relationships/hyperlink" Target="http://iltalehti.fi/" TargetMode="External"/><Relationship Id="rId1427" Type="http://schemas.openxmlformats.org/officeDocument/2006/relationships/hyperlink" Target="http://viikonloppukokki.blogspot.com/" TargetMode="External"/><Relationship Id="rId1634" Type="http://schemas.openxmlformats.org/officeDocument/2006/relationships/hyperlink" Target="https://retkipaikka.fi/vapaa/voiko-paljasjalkakengilla-vaeltaa-tuotearvostelussa-vivobarefoot-tracker-kengat/" TargetMode="External"/><Relationship Id="rId1841" Type="http://schemas.openxmlformats.org/officeDocument/2006/relationships/hyperlink" Target="https://retkipaikka.fi/vapaa/kuukauden-retkeilyblogi-askelmittari/" TargetMode="External"/><Relationship Id="rId1939" Type="http://schemas.openxmlformats.org/officeDocument/2006/relationships/hyperlink" Target="http://retkipaikka.fi/vapaa/uudenmaan-luolasuositukset-retkelijoille/" TargetMode="External"/><Relationship Id="rId1701" Type="http://schemas.openxmlformats.org/officeDocument/2006/relationships/hyperlink" Target="http://sisaltaahedelmalihaa.fi/" TargetMode="External"/><Relationship Id="rId282" Type="http://schemas.openxmlformats.org/officeDocument/2006/relationships/hyperlink" Target="http://johnnurmisensaatio.fi/" TargetMode="External"/><Relationship Id="rId587" Type="http://schemas.openxmlformats.org/officeDocument/2006/relationships/hyperlink" Target="http://askelterapia.fi/" TargetMode="External"/><Relationship Id="rId8" Type="http://schemas.openxmlformats.org/officeDocument/2006/relationships/hyperlink" Target="http://reddit.com/" TargetMode="External"/><Relationship Id="rId142" Type="http://schemas.openxmlformats.org/officeDocument/2006/relationships/hyperlink" Target="http://nimenhuuto.com/" TargetMode="External"/><Relationship Id="rId447" Type="http://schemas.openxmlformats.org/officeDocument/2006/relationships/hyperlink" Target="http://merkkituotteet.com/" TargetMode="External"/><Relationship Id="rId794" Type="http://schemas.openxmlformats.org/officeDocument/2006/relationships/hyperlink" Target="http://kolifreetime.fi/" TargetMode="External"/><Relationship Id="rId1077" Type="http://schemas.openxmlformats.org/officeDocument/2006/relationships/hyperlink" Target="http://retkipaikka.fi/vapaa/levanluhdan-ikiajat-luita-pulpunnut-verenpunainen-lahde-isokyrossa/" TargetMode="External"/><Relationship Id="rId654" Type="http://schemas.openxmlformats.org/officeDocument/2006/relationships/hyperlink" Target="http://masinistit.com/" TargetMode="External"/><Relationship Id="rId861" Type="http://schemas.openxmlformats.org/officeDocument/2006/relationships/hyperlink" Target="https://retkipaikka.fi/vapaa/kvaloyan-korostetut-kalliokaiverrukset-tromssa/" TargetMode="External"/><Relationship Id="rId959" Type="http://schemas.openxmlformats.org/officeDocument/2006/relationships/hyperlink" Target="https://retkipaikka.fi/vapaa/helppo-hoidettu-ja-tunnelmallinen-paavon-polku-sodankylassa-on-esimerkillisen-hyva-luontopolku/" TargetMode="External"/><Relationship Id="rId1284" Type="http://schemas.openxmlformats.org/officeDocument/2006/relationships/hyperlink" Target="http://aarnehagman.fi/" TargetMode="External"/><Relationship Id="rId1491" Type="http://schemas.openxmlformats.org/officeDocument/2006/relationships/hyperlink" Target="http://kukkapilli.blogspot.com/" TargetMode="External"/><Relationship Id="rId1589" Type="http://schemas.openxmlformats.org/officeDocument/2006/relationships/hyperlink" Target="http://kaislatuuli.blogspot.com/" TargetMode="External"/><Relationship Id="rId307" Type="http://schemas.openxmlformats.org/officeDocument/2006/relationships/hyperlink" Target="https://retkipaikka.fi/vapaa/pyhanjyssays/" TargetMode="External"/><Relationship Id="rId514" Type="http://schemas.openxmlformats.org/officeDocument/2006/relationships/hyperlink" Target="http://visitvarkaus.fi/" TargetMode="External"/><Relationship Id="rId721" Type="http://schemas.openxmlformats.org/officeDocument/2006/relationships/hyperlink" Target="https://retkipaikka.fi/vapaa/kolilla-porttilouhi-on-rotko-joka-vie-toiseen-maailmaan/" TargetMode="External"/><Relationship Id="rId1144" Type="http://schemas.openxmlformats.org/officeDocument/2006/relationships/hyperlink" Target="http://askartelinitte.blogspot.com/" TargetMode="External"/><Relationship Id="rId1351" Type="http://schemas.openxmlformats.org/officeDocument/2006/relationships/hyperlink" Target="https://retkipaikka.fi/" TargetMode="External"/><Relationship Id="rId1449" Type="http://schemas.openxmlformats.org/officeDocument/2006/relationships/hyperlink" Target="http://cambridgekatowice.eu/" TargetMode="External"/><Relationship Id="rId1796" Type="http://schemas.openxmlformats.org/officeDocument/2006/relationships/hyperlink" Target="https://retkipaikka.fi/vapaa/mannanmaen-nakotorni-hameenkyrossa/" TargetMode="External"/><Relationship Id="rId88" Type="http://schemas.openxmlformats.org/officeDocument/2006/relationships/hyperlink" Target="http://polit.ru/" TargetMode="External"/><Relationship Id="rId819" Type="http://schemas.openxmlformats.org/officeDocument/2006/relationships/hyperlink" Target="https://retkipaikka.fi/vapaa/kuivalihan-valmistus-kotioloissa/" TargetMode="External"/><Relationship Id="rId1004" Type="http://schemas.openxmlformats.org/officeDocument/2006/relationships/hyperlink" Target="http://utsjoenmtbreitit.weebly.com/" TargetMode="External"/><Relationship Id="rId1211" Type="http://schemas.openxmlformats.org/officeDocument/2006/relationships/hyperlink" Target="http://retkipaikka.fi/vapaa/kokoaan-suurempi-porla-lohja/" TargetMode="External"/><Relationship Id="rId1656" Type="http://schemas.openxmlformats.org/officeDocument/2006/relationships/hyperlink" Target="https://retkipaikka.fi/vapaa/ruskavaelluksella-muotkatunturin-eramaa-alueella/" TargetMode="External"/><Relationship Id="rId1863" Type="http://schemas.openxmlformats.org/officeDocument/2006/relationships/hyperlink" Target="https://retkipaikka.fi/vapaa/riuttalan-talonpoikaismuseo-kuopiossa/" TargetMode="External"/><Relationship Id="rId1309" Type="http://schemas.openxmlformats.org/officeDocument/2006/relationships/hyperlink" Target="https://retkipaikka.fi/vapaa/vesiputoukset/" TargetMode="External"/><Relationship Id="rId1516" Type="http://schemas.openxmlformats.org/officeDocument/2006/relationships/hyperlink" Target="http://kotihiirenkolo.blogspot.com/" TargetMode="External"/><Relationship Id="rId1723" Type="http://schemas.openxmlformats.org/officeDocument/2006/relationships/hyperlink" Target="http://liikuntaseura.fi/" TargetMode="External"/><Relationship Id="rId1930" Type="http://schemas.openxmlformats.org/officeDocument/2006/relationships/hyperlink" Target="http://boende.fi/" TargetMode="External"/><Relationship Id="rId15" Type="http://schemas.openxmlformats.org/officeDocument/2006/relationships/hyperlink" Target="https://retkipaikka.fi/vapaa/hitonhauta-laukaa/" TargetMode="External"/><Relationship Id="rId164" Type="http://schemas.openxmlformats.org/officeDocument/2006/relationships/hyperlink" Target="http://anna.fi/" TargetMode="External"/><Relationship Id="rId371" Type="http://schemas.openxmlformats.org/officeDocument/2006/relationships/hyperlink" Target="http://artisttrove.com/" TargetMode="External"/><Relationship Id="rId469" Type="http://schemas.openxmlformats.org/officeDocument/2006/relationships/hyperlink" Target="https://retkipaikka.fi/vapaa/kupilkan-eraruokaastiat-eraoppaan-testissa/" TargetMode="External"/><Relationship Id="rId676" Type="http://schemas.openxmlformats.org/officeDocument/2006/relationships/hyperlink" Target="http://nixtu.info/" TargetMode="External"/><Relationship Id="rId883" Type="http://schemas.openxmlformats.org/officeDocument/2006/relationships/hyperlink" Target="https://retkipaikka.fi/vapaa/konttaisen-huipulla-kuusamossa-avautuu-loppumaton-vaarojen-maa/" TargetMode="External"/><Relationship Id="rId1099" Type="http://schemas.openxmlformats.org/officeDocument/2006/relationships/hyperlink" Target="https://retkipaikka.fi/vapaa/paha-koli-korkeiden-isantien-vieraana-karajakivilla/" TargetMode="External"/><Relationship Id="rId231" Type="http://schemas.openxmlformats.org/officeDocument/2006/relationships/hyperlink" Target="https://retkipaikka.fi/vapaa/testissa-savotan-jaakari-reppu/" TargetMode="External"/><Relationship Id="rId329" Type="http://schemas.openxmlformats.org/officeDocument/2006/relationships/hyperlink" Target="http://retkipaikka.fi/vapaa/luolavuoren-luola-turku/" TargetMode="External"/><Relationship Id="rId536" Type="http://schemas.openxmlformats.org/officeDocument/2006/relationships/hyperlink" Target="http://h-y.fi/" TargetMode="External"/><Relationship Id="rId1166" Type="http://schemas.openxmlformats.org/officeDocument/2006/relationships/hyperlink" Target="http://syrjaseutu.fi/" TargetMode="External"/><Relationship Id="rId1373" Type="http://schemas.openxmlformats.org/officeDocument/2006/relationships/hyperlink" Target="https://retkipaikka.fi/vapaa/pallas-yllastunturin-kansallispuisto/" TargetMode="External"/><Relationship Id="rId743" Type="http://schemas.openxmlformats.org/officeDocument/2006/relationships/hyperlink" Target="https://retkipaikka.fi/vapaa/nyt-voit-aanestaa-mika-naista-12-upeasta-ehdokkaasta-on-vuoden-retkipaikka-2017/" TargetMode="External"/><Relationship Id="rId950" Type="http://schemas.openxmlformats.org/officeDocument/2006/relationships/hyperlink" Target="http://vaihdavapaalle.fi/" TargetMode="External"/><Relationship Id="rId1026" Type="http://schemas.openxmlformats.org/officeDocument/2006/relationships/hyperlink" Target="http://rauhanlaakso.fi/" TargetMode="External"/><Relationship Id="rId1580" Type="http://schemas.openxmlformats.org/officeDocument/2006/relationships/hyperlink" Target="http://retkipaikka.fi/vapaa/hanikan-luontopolku-vehrea-keidas-espoon-soukassa/" TargetMode="External"/><Relationship Id="rId1678" Type="http://schemas.openxmlformats.org/officeDocument/2006/relationships/hyperlink" Target="https://retkipaikka.fi/vapaa/kiire-haviaa-suolla-hammaauteensuo-lappeenrannassa-on-helppo-ja-kiehtova-piipahdus-luontoon/" TargetMode="External"/><Relationship Id="rId1885" Type="http://schemas.openxmlformats.org/officeDocument/2006/relationships/hyperlink" Target="https://retkipaikka.fi/vapaa/kurkkaus-oulangan-kanjoniin-sallassa/" TargetMode="External"/><Relationship Id="rId603" Type="http://schemas.openxmlformats.org/officeDocument/2006/relationships/hyperlink" Target="http://tervarumpu.fi/" TargetMode="External"/><Relationship Id="rId810" Type="http://schemas.openxmlformats.org/officeDocument/2006/relationships/hyperlink" Target="http://luolamiehenblogi.blogspot.com/" TargetMode="External"/><Relationship Id="rId908" Type="http://schemas.openxmlformats.org/officeDocument/2006/relationships/hyperlink" Target="http://etela-konnevesi.fi/" TargetMode="External"/><Relationship Id="rId1233" Type="http://schemas.openxmlformats.org/officeDocument/2006/relationships/hyperlink" Target="https://retkipaikka.fi/vapaa/retkeilijan-autiotuvat-ainutlaatuista-kulttuuriperintoa-tiivissa-mutta-painavassa-paketissa/" TargetMode="External"/><Relationship Id="rId1440" Type="http://schemas.openxmlformats.org/officeDocument/2006/relationships/hyperlink" Target="http://retkipaikka.fi/vapaa/pyha-luoston-kansallispuisto/" TargetMode="External"/><Relationship Id="rId1538" Type="http://schemas.openxmlformats.org/officeDocument/2006/relationships/hyperlink" Target="http://tasapainossa4.blogspot.com/" TargetMode="External"/><Relationship Id="rId1300" Type="http://schemas.openxmlformats.org/officeDocument/2006/relationships/hyperlink" Target="http://hankeviestii.fi/" TargetMode="External"/><Relationship Id="rId1745" Type="http://schemas.openxmlformats.org/officeDocument/2006/relationships/hyperlink" Target="http://reppuhebut.blogspot.com/" TargetMode="External"/><Relationship Id="rId1952" Type="http://schemas.openxmlformats.org/officeDocument/2006/relationships/hyperlink" Target="http://elinanmatkalaukussa.blogspot.com/" TargetMode="External"/><Relationship Id="rId37" Type="http://schemas.openxmlformats.org/officeDocument/2006/relationships/hyperlink" Target="http://retkipaikka.fi/vapaa/pyha-nattanen-sodankyla/" TargetMode="External"/><Relationship Id="rId1605" Type="http://schemas.openxmlformats.org/officeDocument/2006/relationships/hyperlink" Target="http://eratukku.blogspot.com/" TargetMode="External"/><Relationship Id="rId1812" Type="http://schemas.openxmlformats.org/officeDocument/2006/relationships/hyperlink" Target="http://retkipaikka.fi/vapaa/kuusiston-piispanlinna-kaarina/" TargetMode="External"/><Relationship Id="rId186" Type="http://schemas.openxmlformats.org/officeDocument/2006/relationships/hyperlink" Target="http://dy.fi/" TargetMode="External"/><Relationship Id="rId393" Type="http://schemas.openxmlformats.org/officeDocument/2006/relationships/hyperlink" Target="http://lounaissuomenpartiopiiri.fi/" TargetMode="External"/><Relationship Id="rId253" Type="http://schemas.openxmlformats.org/officeDocument/2006/relationships/hyperlink" Target="http://retkipaikka.fi/vapaa/ruskon-kullanvuorella/" TargetMode="External"/><Relationship Id="rId460" Type="http://schemas.openxmlformats.org/officeDocument/2006/relationships/hyperlink" Target="https://retkipaikka.fi/vapaa/urho-kekkosen-kansallispuisto/" TargetMode="External"/><Relationship Id="rId698" Type="http://schemas.openxmlformats.org/officeDocument/2006/relationships/hyperlink" Target="http://vandernet.fi/" TargetMode="External"/><Relationship Id="rId1090" Type="http://schemas.openxmlformats.org/officeDocument/2006/relationships/hyperlink" Target="http://snoopit24.com/" TargetMode="External"/><Relationship Id="rId113" Type="http://schemas.openxmlformats.org/officeDocument/2006/relationships/hyperlink" Target="https://retkipaikka.fi/vapaa/kuksan-tarina-retkeilijan-pyhan-artefaktin-valmistus/" TargetMode="External"/><Relationship Id="rId320" Type="http://schemas.openxmlformats.org/officeDocument/2006/relationships/hyperlink" Target="http://miljo.fi/" TargetMode="External"/><Relationship Id="rId558" Type="http://schemas.openxmlformats.org/officeDocument/2006/relationships/hyperlink" Target="http://motouutiset.fi/" TargetMode="External"/><Relationship Id="rId765" Type="http://schemas.openxmlformats.org/officeDocument/2006/relationships/hyperlink" Target="http://retkipaikka.fi/vapaa/arvioitavana-fjallraven-keb-housu/" TargetMode="External"/><Relationship Id="rId972" Type="http://schemas.openxmlformats.org/officeDocument/2006/relationships/hyperlink" Target="http://sinikivi.com/" TargetMode="External"/><Relationship Id="rId1188" Type="http://schemas.openxmlformats.org/officeDocument/2006/relationships/hyperlink" Target="http://amsmolich.livejournal.com/" TargetMode="External"/><Relationship Id="rId1395" Type="http://schemas.openxmlformats.org/officeDocument/2006/relationships/hyperlink" Target="https://retkipaikka.fi/vapaa/testissa-edelrid-hexon-monipolttoainekeitin/" TargetMode="External"/><Relationship Id="rId418" Type="http://schemas.openxmlformats.org/officeDocument/2006/relationships/hyperlink" Target="https://retkipaikka.fi/vapaa/taydellisen-savukalan-salaisuus/" TargetMode="External"/><Relationship Id="rId625" Type="http://schemas.openxmlformats.org/officeDocument/2006/relationships/hyperlink" Target="http://dendrologianseura.fi/" TargetMode="External"/><Relationship Id="rId832" Type="http://schemas.openxmlformats.org/officeDocument/2006/relationships/hyperlink" Target="http://nightwishonline.com/" TargetMode="External"/><Relationship Id="rId1048" Type="http://schemas.openxmlformats.org/officeDocument/2006/relationships/hyperlink" Target="http://konginkangas.fi/" TargetMode="External"/><Relationship Id="rId1255" Type="http://schemas.openxmlformats.org/officeDocument/2006/relationships/hyperlink" Target="https://retkipaikka.fi/vapaa/kirvunlinnan-linnavuori-palkane/" TargetMode="External"/><Relationship Id="rId1462" Type="http://schemas.openxmlformats.org/officeDocument/2006/relationships/hyperlink" Target="https://retkipaikka.fi/vapaa/joro-jatti-saanatunturi-kilpisjarvi/" TargetMode="External"/><Relationship Id="rId1115" Type="http://schemas.openxmlformats.org/officeDocument/2006/relationships/hyperlink" Target="https://retkipaikka.fi/vapaa/sipoonkorven-kansallispuisto/" TargetMode="External"/><Relationship Id="rId1322" Type="http://schemas.openxmlformats.org/officeDocument/2006/relationships/hyperlink" Target="http://myotale.fi/" TargetMode="External"/><Relationship Id="rId1767" Type="http://schemas.openxmlformats.org/officeDocument/2006/relationships/hyperlink" Target="http://mustarousku.blogspot.com/" TargetMode="External"/><Relationship Id="rId1974" Type="http://schemas.openxmlformats.org/officeDocument/2006/relationships/hyperlink" Target="http://yeshuan-opetuslapsi.fi/" TargetMode="External"/><Relationship Id="rId59" Type="http://schemas.openxmlformats.org/officeDocument/2006/relationships/hyperlink" Target="https://retkipaikka.fi/vapaa/parainen/" TargetMode="External"/><Relationship Id="rId1627" Type="http://schemas.openxmlformats.org/officeDocument/2006/relationships/hyperlink" Target="http://niemenkulmankylayhdistys.fi/" TargetMode="External"/><Relationship Id="rId1834" Type="http://schemas.openxmlformats.org/officeDocument/2006/relationships/hyperlink" Target="http://tunturihullu.fi/" TargetMode="External"/><Relationship Id="rId1901" Type="http://schemas.openxmlformats.org/officeDocument/2006/relationships/hyperlink" Target="https://retkipaikka.fi/vapaa/esittelyssa-tea-karvisen-nayttava-uutuusteos-kansallispuistot-maamme-luonnon-helmet/" TargetMode="External"/><Relationship Id="rId275" Type="http://schemas.openxmlformats.org/officeDocument/2006/relationships/hyperlink" Target="https://retkipaikka.fi/vapaa/hiiden-jalanjaljissa-muinaislinnan-valloitukseen-hiidenvuori-iitti/" TargetMode="External"/><Relationship Id="rId482" Type="http://schemas.openxmlformats.org/officeDocument/2006/relationships/hyperlink" Target="http://skepsis.fi/" TargetMode="External"/><Relationship Id="rId135" Type="http://schemas.openxmlformats.org/officeDocument/2006/relationships/hyperlink" Target="http://retkipaikka.fi/vapaa/karoliinan-portaat-kansanparantajan-jyrkka-oikotie-viitasaari/" TargetMode="External"/><Relationship Id="rId342" Type="http://schemas.openxmlformats.org/officeDocument/2006/relationships/hyperlink" Target="https://retkipaikka.fi/vapaa/enchroma-lasit-avaavat-punavihersokealle-uuden-varikkaan-maailman/" TargetMode="External"/><Relationship Id="rId787" Type="http://schemas.openxmlformats.org/officeDocument/2006/relationships/hyperlink" Target="https://retkipaikka.fi/vapaa/valaisee-luolissa-ja-juoksupoluilla-testissa-armytek-wizard-pro-otsavalaisin/" TargetMode="External"/><Relationship Id="rId994" Type="http://schemas.openxmlformats.org/officeDocument/2006/relationships/hyperlink" Target="http://luontoreitit.fi/" TargetMode="External"/><Relationship Id="rId202" Type="http://schemas.openxmlformats.org/officeDocument/2006/relationships/hyperlink" Target="http://picphotos.net/" TargetMode="External"/><Relationship Id="rId647" Type="http://schemas.openxmlformats.org/officeDocument/2006/relationships/hyperlink" Target="https://retkipaikka.fi/vapaa/kalliojarven-kierroksen-monipuolinen-luonto/" TargetMode="External"/><Relationship Id="rId854" Type="http://schemas.openxmlformats.org/officeDocument/2006/relationships/hyperlink" Target="http://evangelica.net/" TargetMode="External"/><Relationship Id="rId1277" Type="http://schemas.openxmlformats.org/officeDocument/2006/relationships/hyperlink" Target="https://retkipaikka.fi/vapaa/tiesitko-taman-polkujuoksukengista/" TargetMode="External"/><Relationship Id="rId1484" Type="http://schemas.openxmlformats.org/officeDocument/2006/relationships/hyperlink" Target="https://retkipaikka.fi/vapaa/kauhanevan-pohjankankaan-kansallispuisto/" TargetMode="External"/><Relationship Id="rId1691" Type="http://schemas.openxmlformats.org/officeDocument/2006/relationships/hyperlink" Target="http://lahdensiniset.net/" TargetMode="External"/><Relationship Id="rId507" Type="http://schemas.openxmlformats.org/officeDocument/2006/relationships/hyperlink" Target="https://retkipaikka.fi/vapaa/uusimaa/" TargetMode="External"/><Relationship Id="rId714" Type="http://schemas.openxmlformats.org/officeDocument/2006/relationships/hyperlink" Target="http://purolomat.net/" TargetMode="External"/><Relationship Id="rId921" Type="http://schemas.openxmlformats.org/officeDocument/2006/relationships/hyperlink" Target="https://retkipaikka.fi/vapaa/pyhavuori-pohjanmaan-koli/" TargetMode="External"/><Relationship Id="rId1137" Type="http://schemas.openxmlformats.org/officeDocument/2006/relationships/hyperlink" Target="https://retkipaikka.fi/vapaa/inarin-reissulla-tuulispaat-ja-sovintovaara-nakoalapaikat-inarin-jarvelle/" TargetMode="External"/><Relationship Id="rId1344" Type="http://schemas.openxmlformats.org/officeDocument/2006/relationships/hyperlink" Target="http://sitruunapatonki.fi/" TargetMode="External"/><Relationship Id="rId1551" Type="http://schemas.openxmlformats.org/officeDocument/2006/relationships/hyperlink" Target="https://retkipaikka.fi/vapaa/kuivaketveleen-linnavuori-taipalsaari-2/" TargetMode="External"/><Relationship Id="rId1789" Type="http://schemas.openxmlformats.org/officeDocument/2006/relationships/hyperlink" Target="http://nauskunpuutarha.blogspot.com/" TargetMode="External"/><Relationship Id="rId50" Type="http://schemas.openxmlformats.org/officeDocument/2006/relationships/hyperlink" Target="http://buff.ly/" TargetMode="External"/><Relationship Id="rId1204" Type="http://schemas.openxmlformats.org/officeDocument/2006/relationships/hyperlink" Target="http://miilahalonen.net/" TargetMode="External"/><Relationship Id="rId1411" Type="http://schemas.openxmlformats.org/officeDocument/2006/relationships/hyperlink" Target="https://retkipaikka.fi/vapaa/onko-tassa-suomen-kaunein-puu/" TargetMode="External"/><Relationship Id="rId1649" Type="http://schemas.openxmlformats.org/officeDocument/2006/relationships/hyperlink" Target="http://idahhh.blogspot.com/" TargetMode="External"/><Relationship Id="rId1856" Type="http://schemas.openxmlformats.org/officeDocument/2006/relationships/hyperlink" Target="http://homeatbeach.blogspot.com/" TargetMode="External"/><Relationship Id="rId1509" Type="http://schemas.openxmlformats.org/officeDocument/2006/relationships/hyperlink" Target="https://retkipaikka.fi/vapaa/ongella-haukikallioilla-riuttaskorven-virkistysmetsa/" TargetMode="External"/><Relationship Id="rId1716" Type="http://schemas.openxmlformats.org/officeDocument/2006/relationships/hyperlink" Target="https://retkipaikka.fi/vapaa/saaksmaen-rapolanharjun-muinaislinna-ja-voipaalan-kartano/" TargetMode="External"/><Relationship Id="rId1923" Type="http://schemas.openxmlformats.org/officeDocument/2006/relationships/hyperlink" Target="https://retkipaikka.fi/vapaa/palvelut-kartal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H16" sqref="H16"/>
    </sheetView>
  </sheetViews>
  <sheetFormatPr defaultColWidth="14.44140625" defaultRowHeight="15.75" customHeight="1" x14ac:dyDescent="0.25"/>
  <sheetData>
    <row r="1" spans="1:9" ht="15.75" customHeight="1" x14ac:dyDescent="0.25">
      <c r="A1" s="1"/>
      <c r="B1" s="34" t="str">
        <f>HYPERLINK("https://www.lumolink.com/","Tämän SEO kilpailija-analyysi pohjan on tehnyt LumoLink")</f>
        <v>Tämän SEO kilpailija-analyysi pohjan on tehnyt LumoLink</v>
      </c>
      <c r="C1" s="29"/>
      <c r="D1" s="29"/>
      <c r="E1" s="29"/>
      <c r="F1" s="29"/>
      <c r="G1" s="1"/>
      <c r="H1" s="1"/>
      <c r="I1" s="1"/>
    </row>
    <row r="2" spans="1:9" ht="15.75" customHeight="1" x14ac:dyDescent="0.25">
      <c r="A2" s="1"/>
      <c r="B2" s="1"/>
      <c r="C2" s="1"/>
      <c r="D2" s="1"/>
      <c r="E2" s="1"/>
      <c r="F2" s="1"/>
      <c r="G2" s="1"/>
      <c r="H2" s="1"/>
      <c r="I2" s="1"/>
    </row>
    <row r="3" spans="1:9" ht="15.75" customHeight="1" x14ac:dyDescent="0.25">
      <c r="A3" s="12"/>
      <c r="B3" s="12"/>
      <c r="C3" s="12"/>
      <c r="D3" s="12"/>
      <c r="E3" s="12"/>
      <c r="F3" s="12"/>
      <c r="G3" s="12"/>
      <c r="H3" s="12"/>
      <c r="I3" s="12"/>
    </row>
    <row r="4" spans="1:9" ht="15.75" customHeight="1" x14ac:dyDescent="0.25">
      <c r="A4" s="1"/>
      <c r="B4" s="35" t="s">
        <v>3</v>
      </c>
      <c r="C4" s="35"/>
      <c r="D4" s="35"/>
      <c r="E4" s="35"/>
      <c r="F4" s="35"/>
      <c r="G4" s="1"/>
      <c r="H4" s="1"/>
      <c r="I4" s="1"/>
    </row>
    <row r="5" spans="1:9" ht="15.75" customHeight="1" x14ac:dyDescent="0.25">
      <c r="A5" s="1"/>
      <c r="B5" s="35"/>
      <c r="C5" s="35"/>
      <c r="D5" s="35"/>
      <c r="E5" s="35"/>
      <c r="F5" s="35"/>
      <c r="G5" s="1"/>
      <c r="H5" s="1"/>
      <c r="I5" s="1"/>
    </row>
    <row r="6" spans="1:9" ht="15.75" customHeight="1" x14ac:dyDescent="0.25">
      <c r="A6" s="1"/>
      <c r="B6" s="41" t="s">
        <v>7</v>
      </c>
      <c r="C6" s="41"/>
      <c r="D6" s="41"/>
      <c r="E6" s="41"/>
      <c r="F6" s="41"/>
      <c r="G6" s="1"/>
      <c r="H6" s="1"/>
      <c r="I6" s="1"/>
    </row>
    <row r="7" spans="1:9" ht="15.75" customHeight="1" x14ac:dyDescent="0.25">
      <c r="A7" s="12"/>
      <c r="B7" s="41"/>
      <c r="C7" s="41"/>
      <c r="D7" s="41"/>
      <c r="E7" s="41"/>
      <c r="F7" s="41"/>
      <c r="G7" s="12"/>
      <c r="H7" s="12"/>
      <c r="I7" s="12"/>
    </row>
    <row r="8" spans="1:9" ht="15.75" customHeight="1" x14ac:dyDescent="0.25">
      <c r="A8" s="1"/>
      <c r="B8" s="41"/>
      <c r="C8" s="41"/>
      <c r="D8" s="41"/>
      <c r="E8" s="41"/>
      <c r="F8" s="41"/>
      <c r="G8" s="1"/>
      <c r="H8" s="1"/>
      <c r="I8" s="1"/>
    </row>
    <row r="9" spans="1:9" ht="15.75" customHeight="1" x14ac:dyDescent="0.25">
      <c r="A9" s="1"/>
      <c r="B9" s="36" t="s">
        <v>9</v>
      </c>
      <c r="C9" s="29"/>
      <c r="D9" s="29"/>
      <c r="E9" s="29"/>
      <c r="F9" s="29"/>
      <c r="G9" s="1"/>
      <c r="H9" s="1"/>
      <c r="I9" s="1"/>
    </row>
    <row r="10" spans="1:9" ht="15.75" customHeight="1" x14ac:dyDescent="0.25">
      <c r="A10" s="1"/>
      <c r="B10" s="29"/>
      <c r="C10" s="29"/>
      <c r="D10" s="29"/>
      <c r="E10" s="29"/>
      <c r="F10" s="29"/>
      <c r="G10" s="1"/>
      <c r="H10" s="1"/>
      <c r="I10" s="1"/>
    </row>
    <row r="11" spans="1:9" ht="15.75" customHeight="1" x14ac:dyDescent="0.25">
      <c r="A11" s="1"/>
      <c r="B11" s="29"/>
      <c r="C11" s="29"/>
      <c r="D11" s="29"/>
      <c r="E11" s="29"/>
      <c r="F11" s="29"/>
      <c r="G11" s="1"/>
      <c r="H11" s="1"/>
      <c r="I11" s="1"/>
    </row>
    <row r="12" spans="1:9" ht="15.75" customHeight="1" x14ac:dyDescent="0.25">
      <c r="A12" s="1"/>
      <c r="B12" s="29"/>
      <c r="C12" s="29"/>
      <c r="D12" s="29"/>
      <c r="E12" s="29"/>
      <c r="F12" s="29"/>
      <c r="G12" s="1"/>
      <c r="H12" s="1"/>
      <c r="I12" s="1"/>
    </row>
    <row r="13" spans="1:9" ht="15.75" customHeight="1" x14ac:dyDescent="0.25">
      <c r="A13" s="1"/>
      <c r="B13" s="1"/>
      <c r="C13" s="1"/>
      <c r="D13" s="1"/>
      <c r="E13" s="1"/>
      <c r="F13" s="1"/>
      <c r="G13" s="1"/>
      <c r="H13" s="1"/>
      <c r="I13" s="1"/>
    </row>
    <row r="14" spans="1:9" ht="15.75" customHeight="1" x14ac:dyDescent="0.25">
      <c r="A14" s="1"/>
      <c r="B14" s="28" t="s">
        <v>11</v>
      </c>
      <c r="C14" s="29"/>
      <c r="D14" s="29"/>
      <c r="E14" s="29"/>
      <c r="F14" s="29"/>
      <c r="G14" s="1"/>
      <c r="H14" s="1"/>
      <c r="I14" s="1"/>
    </row>
    <row r="15" spans="1:9" ht="15.75" customHeight="1" x14ac:dyDescent="0.25">
      <c r="A15" s="1"/>
      <c r="B15" s="30" t="s">
        <v>18</v>
      </c>
      <c r="C15" s="29"/>
      <c r="D15" s="29"/>
      <c r="E15" s="29"/>
      <c r="F15" s="29"/>
      <c r="G15" s="1"/>
      <c r="H15" s="1"/>
      <c r="I15" s="1"/>
    </row>
    <row r="16" spans="1:9" ht="15.75" customHeight="1" x14ac:dyDescent="0.25">
      <c r="A16" s="1"/>
      <c r="B16" s="29"/>
      <c r="C16" s="29"/>
      <c r="D16" s="29"/>
      <c r="E16" s="29"/>
      <c r="F16" s="29"/>
      <c r="G16" s="1"/>
      <c r="H16" s="1"/>
      <c r="I16" s="1"/>
    </row>
    <row r="17" spans="1:9" ht="15.75" customHeight="1" x14ac:dyDescent="0.25">
      <c r="A17" s="1"/>
      <c r="B17" s="29"/>
      <c r="C17" s="29"/>
      <c r="D17" s="29"/>
      <c r="E17" s="29"/>
      <c r="F17" s="29"/>
      <c r="G17" s="1"/>
      <c r="H17" s="1"/>
      <c r="I17" s="1"/>
    </row>
    <row r="18" spans="1:9" ht="15.75" customHeight="1" x14ac:dyDescent="0.25">
      <c r="A18" s="1"/>
      <c r="B18" s="1"/>
      <c r="C18" s="1"/>
      <c r="D18" s="1"/>
      <c r="E18" s="1"/>
      <c r="F18" s="1"/>
      <c r="G18" s="1"/>
      <c r="H18" s="1"/>
      <c r="I18" s="1"/>
    </row>
    <row r="19" spans="1:9" ht="15.75" customHeight="1" x14ac:dyDescent="0.25">
      <c r="A19" s="1"/>
      <c r="B19" s="28" t="s">
        <v>20</v>
      </c>
      <c r="C19" s="29"/>
      <c r="D19" s="29"/>
      <c r="E19" s="29"/>
      <c r="F19" s="29"/>
      <c r="G19" s="1"/>
      <c r="H19" s="1"/>
      <c r="I19" s="1"/>
    </row>
    <row r="20" spans="1:9" ht="15.75" customHeight="1" x14ac:dyDescent="0.25">
      <c r="A20" s="1"/>
      <c r="B20" s="31" t="s">
        <v>21</v>
      </c>
      <c r="C20" s="29"/>
      <c r="D20" s="29"/>
      <c r="E20" s="29"/>
      <c r="F20" s="29"/>
      <c r="G20" s="1"/>
      <c r="H20" s="1"/>
      <c r="I20" s="1"/>
    </row>
    <row r="21" spans="1:9" ht="15.75" customHeight="1" x14ac:dyDescent="0.25">
      <c r="A21" s="1"/>
      <c r="B21" s="29"/>
      <c r="C21" s="29"/>
      <c r="D21" s="29"/>
      <c r="E21" s="29"/>
      <c r="F21" s="29"/>
      <c r="G21" s="1"/>
      <c r="H21" s="1"/>
      <c r="I21" s="1"/>
    </row>
    <row r="22" spans="1:9" ht="15.75" customHeight="1" x14ac:dyDescent="0.25">
      <c r="A22" s="1"/>
      <c r="B22" s="29"/>
      <c r="C22" s="29"/>
      <c r="D22" s="29"/>
      <c r="E22" s="29"/>
      <c r="F22" s="29"/>
      <c r="G22" s="1"/>
      <c r="H22" s="1"/>
      <c r="I22" s="1"/>
    </row>
    <row r="24" spans="1:9" ht="15.75" customHeight="1" x14ac:dyDescent="0.25">
      <c r="B24" s="32" t="s">
        <v>22</v>
      </c>
      <c r="C24" s="29"/>
      <c r="D24" s="29"/>
      <c r="E24" s="29"/>
      <c r="F24" s="29"/>
    </row>
    <row r="25" spans="1:9" ht="15.75" customHeight="1" x14ac:dyDescent="0.25">
      <c r="B25" s="33" t="s">
        <v>23</v>
      </c>
      <c r="C25" s="29"/>
      <c r="D25" s="29"/>
      <c r="E25" s="29"/>
      <c r="F25" s="29"/>
    </row>
    <row r="26" spans="1:9" ht="15.75" customHeight="1" x14ac:dyDescent="0.25">
      <c r="B26" s="29"/>
      <c r="C26" s="29"/>
      <c r="D26" s="29"/>
      <c r="E26" s="29"/>
      <c r="F26" s="29"/>
    </row>
    <row r="27" spans="1:9" ht="15.75" customHeight="1" x14ac:dyDescent="0.25">
      <c r="B27" s="29"/>
      <c r="C27" s="29"/>
      <c r="D27" s="29"/>
      <c r="E27" s="29"/>
      <c r="F27" s="29"/>
    </row>
    <row r="28" spans="1:9" ht="15.75" customHeight="1" x14ac:dyDescent="0.25">
      <c r="B28" s="29"/>
      <c r="C28" s="29"/>
      <c r="D28" s="29"/>
      <c r="E28" s="29"/>
      <c r="F28" s="29"/>
    </row>
    <row r="29" spans="1:9" ht="15.75" customHeight="1" x14ac:dyDescent="0.25">
      <c r="B29" s="29"/>
      <c r="C29" s="29"/>
      <c r="D29" s="29"/>
      <c r="E29" s="29"/>
      <c r="F29" s="29"/>
    </row>
  </sheetData>
  <mergeCells count="10">
    <mergeCell ref="B1:F1"/>
    <mergeCell ref="B9:F12"/>
    <mergeCell ref="B19:F19"/>
    <mergeCell ref="B6:F8"/>
    <mergeCell ref="B4:F5"/>
    <mergeCell ref="B14:F14"/>
    <mergeCell ref="B15:F17"/>
    <mergeCell ref="B20:F22"/>
    <mergeCell ref="B24:F24"/>
    <mergeCell ref="B25: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E26" sqref="E26"/>
    </sheetView>
  </sheetViews>
  <sheetFormatPr defaultColWidth="14.44140625" defaultRowHeight="15.75" customHeight="1" x14ac:dyDescent="0.25"/>
  <cols>
    <col min="2" max="2" width="23.109375" customWidth="1"/>
    <col min="3" max="3" width="29.88671875" customWidth="1"/>
    <col min="4" max="4" width="19.77734375" bestFit="1" customWidth="1"/>
    <col min="5" max="5" width="13.88671875" customWidth="1"/>
  </cols>
  <sheetData>
    <row r="1" spans="1:8" ht="15.75" customHeight="1" x14ac:dyDescent="0.25">
      <c r="A1" s="37" t="str">
        <f>HYPERLINK("https://www.lumolink.com/","LumoLink")</f>
        <v>LumoLink</v>
      </c>
      <c r="B1" s="29"/>
      <c r="C1" s="29"/>
      <c r="D1" s="1"/>
      <c r="E1" s="1"/>
      <c r="F1" s="1"/>
      <c r="G1" s="1"/>
      <c r="H1" s="1"/>
    </row>
    <row r="2" spans="1:8" ht="15.75" customHeight="1" x14ac:dyDescent="0.25">
      <c r="A2" s="1"/>
      <c r="B2" s="1"/>
      <c r="C2" s="1"/>
      <c r="D2" s="4" t="s">
        <v>2</v>
      </c>
      <c r="E2" s="5" t="s">
        <v>10</v>
      </c>
      <c r="F2" s="5" t="s">
        <v>12</v>
      </c>
      <c r="G2" s="5" t="s">
        <v>13</v>
      </c>
      <c r="H2" s="5" t="s">
        <v>14</v>
      </c>
    </row>
    <row r="3" spans="1:8" ht="15.75" customHeight="1" x14ac:dyDescent="0.25">
      <c r="A3" s="5" t="s">
        <v>15</v>
      </c>
      <c r="B3" s="5" t="s">
        <v>16</v>
      </c>
      <c r="C3" s="5" t="s">
        <v>17</v>
      </c>
      <c r="D3" s="6"/>
      <c r="E3" s="6"/>
      <c r="F3" s="1"/>
      <c r="G3" s="1"/>
      <c r="H3" s="1"/>
    </row>
    <row r="4" spans="1:8" ht="15.75" customHeight="1" x14ac:dyDescent="0.25">
      <c r="A4" s="7" t="s">
        <v>19</v>
      </c>
      <c r="B4" s="8" t="str">
        <f t="shared" ref="B4:B5" si="0">HYPERLINK("https://moz.com/researchtools/ose/","Open site explorer")</f>
        <v>Open site explorer</v>
      </c>
      <c r="C4" s="7" t="s">
        <v>24</v>
      </c>
      <c r="D4" s="9"/>
      <c r="E4" s="9"/>
      <c r="F4" s="1"/>
      <c r="G4" s="1"/>
      <c r="H4" s="1"/>
    </row>
    <row r="5" spans="1:8" ht="15.75" customHeight="1" x14ac:dyDescent="0.25">
      <c r="A5" s="7" t="s">
        <v>19</v>
      </c>
      <c r="B5" s="8" t="str">
        <f t="shared" si="0"/>
        <v>Open site explorer</v>
      </c>
      <c r="C5" s="7" t="s">
        <v>25</v>
      </c>
      <c r="D5" s="9"/>
      <c r="E5" s="9"/>
      <c r="F5" s="1"/>
      <c r="G5" s="1"/>
      <c r="H5" s="1"/>
    </row>
    <row r="6" spans="1:8" ht="15.75" customHeight="1" x14ac:dyDescent="0.25">
      <c r="A6" s="7" t="s">
        <v>19</v>
      </c>
      <c r="B6" s="8" t="str">
        <f t="shared" ref="B6:B7" si="1">HYPERLINK("https://www.seoquake.com/index.html","SEOquake")</f>
        <v>SEOquake</v>
      </c>
      <c r="C6" s="7" t="s">
        <v>26</v>
      </c>
      <c r="D6" s="9"/>
      <c r="E6" s="9"/>
      <c r="F6" s="1"/>
      <c r="G6" s="1"/>
      <c r="H6" s="1"/>
    </row>
    <row r="7" spans="1:8" ht="15.75" customHeight="1" x14ac:dyDescent="0.25">
      <c r="A7" s="7" t="s">
        <v>19</v>
      </c>
      <c r="B7" s="8" t="str">
        <f t="shared" si="1"/>
        <v>SEOquake</v>
      </c>
      <c r="C7" s="7" t="s">
        <v>27</v>
      </c>
      <c r="D7" s="9"/>
      <c r="E7" s="9"/>
      <c r="F7" s="1"/>
      <c r="G7" s="1"/>
      <c r="H7" s="1"/>
    </row>
    <row r="8" spans="1:8" ht="15.75" customHeight="1" x14ac:dyDescent="0.25">
      <c r="A8" s="7" t="s">
        <v>19</v>
      </c>
      <c r="B8" s="8" t="str">
        <f>HYPERLINK("https://www.similarweb.com/","SimilarWeb")</f>
        <v>SimilarWeb</v>
      </c>
      <c r="C8" s="7" t="s">
        <v>28</v>
      </c>
      <c r="D8" s="9"/>
      <c r="E8" s="9"/>
      <c r="F8" s="1"/>
      <c r="G8" s="1"/>
      <c r="H8" s="1"/>
    </row>
    <row r="9" spans="1:8" ht="15.75" customHeight="1" x14ac:dyDescent="0.25">
      <c r="A9" s="10" t="s">
        <v>29</v>
      </c>
      <c r="B9" s="11" t="str">
        <f t="shared" ref="B9:B23" si="2">HYPERLINK("https://ahrefs.com/","Ahrefs")</f>
        <v>Ahrefs</v>
      </c>
      <c r="C9" s="10" t="s">
        <v>30</v>
      </c>
      <c r="D9" s="9"/>
      <c r="E9" s="9"/>
      <c r="F9" s="1"/>
      <c r="G9" s="1"/>
      <c r="H9" s="1"/>
    </row>
    <row r="10" spans="1:8" ht="15.75" customHeight="1" x14ac:dyDescent="0.25">
      <c r="A10" s="10" t="s">
        <v>29</v>
      </c>
      <c r="B10" s="11" t="str">
        <f t="shared" si="2"/>
        <v>Ahrefs</v>
      </c>
      <c r="C10" s="10" t="s">
        <v>31</v>
      </c>
      <c r="D10" s="9"/>
      <c r="E10" s="9"/>
      <c r="F10" s="1"/>
      <c r="G10" s="1"/>
      <c r="H10" s="1"/>
    </row>
    <row r="11" spans="1:8" ht="15.75" customHeight="1" x14ac:dyDescent="0.25">
      <c r="A11" s="10" t="s">
        <v>29</v>
      </c>
      <c r="B11" s="11" t="str">
        <f t="shared" si="2"/>
        <v>Ahrefs</v>
      </c>
      <c r="C11" s="10" t="s">
        <v>32</v>
      </c>
      <c r="D11" s="9"/>
      <c r="E11" s="9"/>
      <c r="F11" s="1"/>
      <c r="G11" s="1"/>
      <c r="H11" s="1"/>
    </row>
    <row r="12" spans="1:8" ht="15.75" customHeight="1" x14ac:dyDescent="0.25">
      <c r="A12" s="10" t="s">
        <v>29</v>
      </c>
      <c r="B12" s="11" t="str">
        <f t="shared" si="2"/>
        <v>Ahrefs</v>
      </c>
      <c r="C12" s="10" t="s">
        <v>33</v>
      </c>
      <c r="D12" s="9"/>
      <c r="E12" s="9"/>
      <c r="F12" s="1"/>
      <c r="G12" s="1"/>
      <c r="H12" s="1"/>
    </row>
    <row r="13" spans="1:8" ht="15.75" customHeight="1" x14ac:dyDescent="0.25">
      <c r="A13" s="10" t="s">
        <v>29</v>
      </c>
      <c r="B13" s="11" t="str">
        <f t="shared" si="2"/>
        <v>Ahrefs</v>
      </c>
      <c r="C13" s="10" t="s">
        <v>34</v>
      </c>
      <c r="D13" s="9"/>
      <c r="E13" s="9"/>
      <c r="F13" s="1"/>
      <c r="G13" s="1"/>
      <c r="H13" s="1"/>
    </row>
    <row r="14" spans="1:8" ht="15.75" customHeight="1" x14ac:dyDescent="0.25">
      <c r="A14" s="10" t="s">
        <v>29</v>
      </c>
      <c r="B14" s="11" t="str">
        <f t="shared" si="2"/>
        <v>Ahrefs</v>
      </c>
      <c r="C14" s="10" t="s">
        <v>35</v>
      </c>
      <c r="D14" s="6"/>
      <c r="E14" s="6"/>
      <c r="F14" s="1"/>
      <c r="G14" s="1"/>
      <c r="H14" s="1"/>
    </row>
    <row r="15" spans="1:8" ht="15.75" customHeight="1" x14ac:dyDescent="0.25">
      <c r="A15" s="10" t="s">
        <v>29</v>
      </c>
      <c r="B15" s="11" t="str">
        <f t="shared" si="2"/>
        <v>Ahrefs</v>
      </c>
      <c r="C15" s="10" t="s">
        <v>35</v>
      </c>
      <c r="D15" s="6"/>
      <c r="E15" s="6"/>
      <c r="F15" s="1"/>
      <c r="G15" s="1"/>
      <c r="H15" s="1"/>
    </row>
    <row r="16" spans="1:8" ht="15.75" customHeight="1" x14ac:dyDescent="0.25">
      <c r="A16" s="10" t="s">
        <v>29</v>
      </c>
      <c r="B16" s="11" t="str">
        <f t="shared" si="2"/>
        <v>Ahrefs</v>
      </c>
      <c r="C16" s="10" t="s">
        <v>35</v>
      </c>
      <c r="D16" s="6"/>
      <c r="E16" s="6"/>
      <c r="F16" s="1"/>
      <c r="G16" s="1"/>
      <c r="H16" s="1"/>
    </row>
    <row r="17" spans="1:8" ht="15.75" customHeight="1" x14ac:dyDescent="0.25">
      <c r="A17" s="10" t="s">
        <v>29</v>
      </c>
      <c r="B17" s="11" t="str">
        <f t="shared" si="2"/>
        <v>Ahrefs</v>
      </c>
      <c r="C17" s="10" t="s">
        <v>39</v>
      </c>
      <c r="D17" s="12"/>
      <c r="E17" s="12"/>
      <c r="F17" s="1"/>
      <c r="G17" s="1"/>
      <c r="H17" s="1"/>
    </row>
    <row r="18" spans="1:8" ht="15.75" customHeight="1" x14ac:dyDescent="0.25">
      <c r="A18" s="10" t="s">
        <v>29</v>
      </c>
      <c r="B18" s="11" t="str">
        <f t="shared" si="2"/>
        <v>Ahrefs</v>
      </c>
      <c r="C18" s="10" t="s">
        <v>39</v>
      </c>
      <c r="D18" s="12"/>
      <c r="E18" s="12"/>
      <c r="F18" s="1"/>
      <c r="G18" s="1"/>
      <c r="H18" s="1"/>
    </row>
    <row r="19" spans="1:8" ht="15.75" customHeight="1" x14ac:dyDescent="0.25">
      <c r="A19" s="10" t="s">
        <v>29</v>
      </c>
      <c r="B19" s="11" t="str">
        <f t="shared" si="2"/>
        <v>Ahrefs</v>
      </c>
      <c r="C19" s="10" t="s">
        <v>39</v>
      </c>
      <c r="D19" s="12"/>
      <c r="E19" s="12"/>
      <c r="F19" s="1"/>
      <c r="G19" s="1"/>
      <c r="H19" s="1"/>
    </row>
    <row r="20" spans="1:8" ht="15.75" customHeight="1" x14ac:dyDescent="0.25">
      <c r="A20" s="10" t="s">
        <v>29</v>
      </c>
      <c r="B20" s="11" t="str">
        <f t="shared" si="2"/>
        <v>Ahrefs</v>
      </c>
      <c r="C20" s="10" t="s">
        <v>39</v>
      </c>
      <c r="D20" s="12"/>
      <c r="E20" s="12"/>
      <c r="F20" s="1"/>
      <c r="G20" s="1"/>
      <c r="H20" s="1"/>
    </row>
    <row r="21" spans="1:8" ht="15.75" customHeight="1" x14ac:dyDescent="0.25">
      <c r="A21" s="10" t="s">
        <v>29</v>
      </c>
      <c r="B21" s="11" t="str">
        <f t="shared" si="2"/>
        <v>Ahrefs</v>
      </c>
      <c r="C21" s="10" t="s">
        <v>39</v>
      </c>
      <c r="D21" s="12"/>
      <c r="E21" s="12"/>
      <c r="F21" s="1"/>
      <c r="G21" s="1"/>
      <c r="H21" s="1"/>
    </row>
    <row r="22" spans="1:8" ht="66" x14ac:dyDescent="0.25">
      <c r="A22" s="13" t="s">
        <v>29</v>
      </c>
      <c r="B22" s="14" t="str">
        <f t="shared" si="2"/>
        <v>Ahrefs</v>
      </c>
      <c r="C22" s="15" t="s">
        <v>49</v>
      </c>
      <c r="D22" s="18" t="s">
        <v>50</v>
      </c>
      <c r="E22" s="18" t="s">
        <v>50</v>
      </c>
      <c r="F22" s="18" t="s">
        <v>50</v>
      </c>
      <c r="G22" s="18" t="s">
        <v>50</v>
      </c>
      <c r="H22" s="18" t="s">
        <v>50</v>
      </c>
    </row>
    <row r="23" spans="1:8" ht="66" x14ac:dyDescent="0.25">
      <c r="A23" s="13" t="s">
        <v>29</v>
      </c>
      <c r="B23" s="14" t="str">
        <f t="shared" si="2"/>
        <v>Ahrefs</v>
      </c>
      <c r="C23" s="13" t="s">
        <v>53</v>
      </c>
      <c r="D23" s="18" t="s">
        <v>50</v>
      </c>
      <c r="E23" s="18" t="s">
        <v>50</v>
      </c>
      <c r="F23" s="18" t="s">
        <v>50</v>
      </c>
      <c r="G23" s="18" t="s">
        <v>50</v>
      </c>
      <c r="H23" s="18" t="s">
        <v>50</v>
      </c>
    </row>
    <row r="24" spans="1:8" ht="15.75" customHeight="1" x14ac:dyDescent="0.25">
      <c r="A24" s="7" t="s">
        <v>19</v>
      </c>
      <c r="B24" s="8" t="str">
        <f>HYPERLINK("https://tools.pingdom.com/","Pingdom")</f>
        <v>Pingdom</v>
      </c>
      <c r="C24" s="7" t="s">
        <v>61</v>
      </c>
      <c r="D24" s="9"/>
      <c r="E24" s="18"/>
      <c r="F24" s="1"/>
      <c r="G24" s="1"/>
      <c r="H24" s="1"/>
    </row>
    <row r="25" spans="1:8" ht="15.75" customHeight="1" x14ac:dyDescent="0.25">
      <c r="A25" s="7" t="s">
        <v>19</v>
      </c>
      <c r="B25" s="8" t="str">
        <f>HYPERLINK("https://search.google.com/test/mobile-friendly","Google mobile friendly tool")</f>
        <v>Google mobile friendly tool</v>
      </c>
      <c r="C25" s="7" t="s">
        <v>70</v>
      </c>
      <c r="D25" s="9"/>
      <c r="E25" s="9"/>
      <c r="F25" s="1"/>
      <c r="G25" s="1"/>
      <c r="H25" s="1"/>
    </row>
    <row r="26" spans="1:8" ht="15.75" customHeight="1" x14ac:dyDescent="0.25">
      <c r="A26" s="1"/>
      <c r="B26" s="1"/>
      <c r="C26" s="1"/>
      <c r="D26" s="1"/>
      <c r="E26" s="1"/>
      <c r="F26" s="1"/>
      <c r="G26" s="1"/>
      <c r="H26" s="1"/>
    </row>
    <row r="27" spans="1:8" ht="15.75" customHeight="1" x14ac:dyDescent="0.25">
      <c r="A27" s="1"/>
      <c r="B27" s="1"/>
      <c r="C27" s="1"/>
      <c r="D27" s="1"/>
      <c r="E27" s="1"/>
      <c r="F27" s="1"/>
      <c r="G27" s="1"/>
      <c r="H27" s="1"/>
    </row>
    <row r="28" spans="1:8" ht="13.2" x14ac:dyDescent="0.25">
      <c r="A28" s="1"/>
      <c r="B28" s="1"/>
      <c r="C28" s="1"/>
      <c r="D28" s="1"/>
      <c r="E28" s="1"/>
      <c r="F28" s="1"/>
      <c r="G28" s="1"/>
      <c r="H28" s="1"/>
    </row>
    <row r="29" spans="1:8" ht="13.2" x14ac:dyDescent="0.25">
      <c r="A29" s="1"/>
      <c r="B29" s="1"/>
      <c r="C29" s="1"/>
      <c r="D29" s="1"/>
      <c r="E29" s="1"/>
      <c r="F29" s="1"/>
      <c r="G29" s="1"/>
      <c r="H29" s="1"/>
    </row>
    <row r="30" spans="1:8" ht="13.2" x14ac:dyDescent="0.25">
      <c r="A30" s="1"/>
      <c r="B30" s="1"/>
      <c r="C30" s="1"/>
      <c r="D30" s="1"/>
      <c r="E30" s="1"/>
      <c r="F30" s="1"/>
      <c r="G30" s="1"/>
      <c r="H30" s="1"/>
    </row>
    <row r="31" spans="1:8" ht="13.2" x14ac:dyDescent="0.25">
      <c r="A31" s="1"/>
      <c r="B31" s="1"/>
      <c r="C31" s="1"/>
      <c r="D31" s="1"/>
      <c r="E31" s="1"/>
      <c r="F31" s="1"/>
      <c r="G31" s="1"/>
      <c r="H31" s="1"/>
    </row>
    <row r="32" spans="1:8"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G19" sqref="G19"/>
    </sheetView>
  </sheetViews>
  <sheetFormatPr defaultColWidth="14.44140625" defaultRowHeight="15.75" customHeight="1" x14ac:dyDescent="0.25"/>
  <cols>
    <col min="3" max="3" width="18.109375" customWidth="1"/>
  </cols>
  <sheetData>
    <row r="1" spans="1:4" ht="15.75" customHeight="1" x14ac:dyDescent="0.25">
      <c r="A1" s="32" t="s">
        <v>0</v>
      </c>
      <c r="B1" s="29"/>
      <c r="C1" s="29"/>
      <c r="D1" s="29"/>
    </row>
    <row r="2" spans="1:4" x14ac:dyDescent="0.3">
      <c r="A2" s="2" t="s">
        <v>1</v>
      </c>
      <c r="B2" s="2" t="s">
        <v>4</v>
      </c>
      <c r="C2" s="2" t="s">
        <v>5</v>
      </c>
      <c r="D2" s="2" t="s">
        <v>6</v>
      </c>
    </row>
    <row r="3" spans="1:4" x14ac:dyDescent="0.3">
      <c r="A3" s="3"/>
      <c r="B3" s="3"/>
      <c r="C3" s="3"/>
      <c r="D3" s="17"/>
    </row>
    <row r="4" spans="1:4" x14ac:dyDescent="0.3">
      <c r="A4" s="3"/>
      <c r="B4" s="3"/>
      <c r="C4" s="3"/>
      <c r="D4" s="17"/>
    </row>
    <row r="5" spans="1:4" x14ac:dyDescent="0.3">
      <c r="A5" s="3"/>
      <c r="B5" s="3"/>
      <c r="C5" s="3"/>
      <c r="D5" s="17"/>
    </row>
    <row r="6" spans="1:4" x14ac:dyDescent="0.3">
      <c r="A6" s="3"/>
      <c r="B6" s="3"/>
      <c r="C6" s="3"/>
      <c r="D6" s="17"/>
    </row>
    <row r="7" spans="1:4" x14ac:dyDescent="0.3">
      <c r="A7" s="3"/>
      <c r="B7" s="3"/>
      <c r="C7" s="3"/>
      <c r="D7" s="17"/>
    </row>
    <row r="8" spans="1:4" x14ac:dyDescent="0.3">
      <c r="A8" s="3"/>
      <c r="B8" s="3"/>
      <c r="C8" s="3"/>
      <c r="D8" s="17"/>
    </row>
    <row r="9" spans="1:4" x14ac:dyDescent="0.3">
      <c r="A9" s="3"/>
      <c r="B9" s="3"/>
      <c r="C9" s="3"/>
      <c r="D9" s="17"/>
    </row>
    <row r="10" spans="1:4" x14ac:dyDescent="0.3">
      <c r="A10" s="3"/>
      <c r="B10" s="3"/>
      <c r="C10" s="3"/>
      <c r="D10" s="17"/>
    </row>
    <row r="11" spans="1:4" x14ac:dyDescent="0.3">
      <c r="A11" s="3"/>
      <c r="B11" s="3"/>
      <c r="C11" s="3"/>
      <c r="D11" s="17"/>
    </row>
    <row r="12" spans="1:4" x14ac:dyDescent="0.3">
      <c r="A12" s="3"/>
      <c r="B12" s="3"/>
      <c r="C12" s="3"/>
      <c r="D12" s="17"/>
    </row>
    <row r="13" spans="1:4" x14ac:dyDescent="0.3">
      <c r="A13" s="3"/>
      <c r="B13" s="3"/>
      <c r="C13" s="3"/>
      <c r="D13" s="17"/>
    </row>
    <row r="14" spans="1:4" x14ac:dyDescent="0.3">
      <c r="A14" s="3"/>
      <c r="B14" s="3"/>
      <c r="C14" s="3"/>
      <c r="D14" s="17"/>
    </row>
    <row r="15" spans="1:4" x14ac:dyDescent="0.3">
      <c r="A15" s="3"/>
      <c r="B15" s="3"/>
      <c r="C15" s="3"/>
      <c r="D15" s="17"/>
    </row>
    <row r="16" spans="1:4" x14ac:dyDescent="0.3">
      <c r="A16" s="3"/>
      <c r="B16" s="3"/>
      <c r="C16" s="3"/>
      <c r="D16" s="17"/>
    </row>
    <row r="17" spans="1:4" x14ac:dyDescent="0.3">
      <c r="A17" s="3"/>
      <c r="B17" s="3"/>
      <c r="C17" s="3"/>
      <c r="D17" s="17"/>
    </row>
    <row r="18" spans="1:4" x14ac:dyDescent="0.3">
      <c r="A18" s="3"/>
      <c r="B18" s="3"/>
      <c r="C18" s="3"/>
      <c r="D18" s="17"/>
    </row>
    <row r="19" spans="1:4" x14ac:dyDescent="0.3">
      <c r="A19" s="3"/>
      <c r="B19" s="3"/>
      <c r="C19" s="3"/>
      <c r="D19" s="17"/>
    </row>
    <row r="20" spans="1:4" x14ac:dyDescent="0.3">
      <c r="A20" s="3"/>
      <c r="B20" s="3"/>
      <c r="C20" s="3"/>
      <c r="D20" s="17"/>
    </row>
    <row r="21" spans="1:4" x14ac:dyDescent="0.3">
      <c r="A21" s="3"/>
      <c r="B21" s="3"/>
      <c r="C21" s="3"/>
      <c r="D21" s="17"/>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K47" sqref="K47"/>
    </sheetView>
  </sheetViews>
  <sheetFormatPr defaultColWidth="14.44140625" defaultRowHeight="15.75" customHeight="1" x14ac:dyDescent="0.25"/>
  <cols>
    <col min="2" max="2" width="25.109375" customWidth="1"/>
    <col min="4" max="4" width="16" customWidth="1"/>
    <col min="5" max="5" width="18.109375" customWidth="1"/>
    <col min="7" max="7" width="22.33203125" customWidth="1"/>
  </cols>
  <sheetData>
    <row r="1" spans="1:10" ht="15.75" customHeight="1" x14ac:dyDescent="0.25">
      <c r="A1" s="32" t="s">
        <v>20</v>
      </c>
      <c r="B1" s="29"/>
      <c r="C1" s="29"/>
      <c r="D1" s="29"/>
      <c r="E1" s="29"/>
      <c r="F1" s="29"/>
      <c r="G1" s="29"/>
      <c r="H1" s="29"/>
    </row>
    <row r="2" spans="1:10" x14ac:dyDescent="0.3">
      <c r="A2" s="39" t="s">
        <v>21</v>
      </c>
      <c r="B2" s="29"/>
      <c r="C2" s="29"/>
      <c r="D2" s="29"/>
      <c r="E2" s="29"/>
      <c r="F2" s="29"/>
      <c r="G2" s="29"/>
      <c r="H2" s="2"/>
      <c r="I2" s="2"/>
      <c r="J2" s="16"/>
    </row>
    <row r="3" spans="1:10" x14ac:dyDescent="0.3">
      <c r="A3" s="29"/>
      <c r="B3" s="29"/>
      <c r="C3" s="29"/>
      <c r="D3" s="29"/>
      <c r="E3" s="29"/>
      <c r="F3" s="29"/>
      <c r="G3" s="29"/>
      <c r="H3" s="2"/>
      <c r="I3" s="2"/>
      <c r="J3" s="16"/>
    </row>
    <row r="4" spans="1:10" ht="14.4" x14ac:dyDescent="0.3">
      <c r="A4" s="2"/>
      <c r="B4" s="2"/>
      <c r="C4" s="2"/>
      <c r="D4" s="2"/>
      <c r="E4" s="17"/>
      <c r="F4" s="17"/>
      <c r="G4" s="38"/>
      <c r="H4" s="29"/>
      <c r="I4" s="29"/>
      <c r="J4" s="16"/>
    </row>
    <row r="5" spans="1:10" ht="14.4" x14ac:dyDescent="0.3">
      <c r="A5" s="3"/>
      <c r="B5" s="2"/>
      <c r="C5" s="3"/>
      <c r="D5" s="3"/>
      <c r="E5" s="3"/>
      <c r="F5" s="3"/>
      <c r="G5" s="3"/>
      <c r="H5" s="16"/>
      <c r="I5" s="16"/>
      <c r="J5" s="16"/>
    </row>
    <row r="6" spans="1:10" ht="14.4" x14ac:dyDescent="0.3">
      <c r="A6" s="3"/>
      <c r="B6" s="2"/>
      <c r="C6" s="3"/>
      <c r="D6" s="3"/>
      <c r="E6" s="3"/>
      <c r="F6" s="3"/>
      <c r="G6" s="3"/>
      <c r="H6" s="16"/>
      <c r="I6" s="16"/>
      <c r="J6" s="16"/>
    </row>
    <row r="7" spans="1:10" ht="14.4" x14ac:dyDescent="0.3">
      <c r="A7" s="3"/>
      <c r="B7" s="2"/>
      <c r="C7" s="3"/>
      <c r="D7" s="3"/>
      <c r="E7" s="3"/>
      <c r="F7" s="3"/>
      <c r="G7" s="3"/>
      <c r="H7" s="16"/>
      <c r="I7" s="16"/>
      <c r="J7" s="16"/>
    </row>
    <row r="8" spans="1:10" ht="14.4" x14ac:dyDescent="0.3">
      <c r="A8" s="3"/>
      <c r="B8" s="2"/>
      <c r="C8" s="3"/>
      <c r="D8" s="3"/>
      <c r="E8" s="3"/>
      <c r="F8" s="3"/>
      <c r="G8" s="3"/>
      <c r="H8" s="16"/>
      <c r="I8" s="16"/>
      <c r="J8" s="16"/>
    </row>
    <row r="9" spans="1:10" ht="14.4" x14ac:dyDescent="0.3">
      <c r="A9" s="3"/>
      <c r="B9" s="2"/>
      <c r="C9" s="3"/>
      <c r="D9" s="3"/>
      <c r="E9" s="3"/>
      <c r="F9" s="3"/>
      <c r="G9" s="3"/>
      <c r="H9" s="16"/>
      <c r="I9" s="16"/>
      <c r="J9" s="16"/>
    </row>
    <row r="10" spans="1:10" ht="14.4" x14ac:dyDescent="0.3">
      <c r="A10" s="3"/>
      <c r="B10" s="2"/>
      <c r="C10" s="3"/>
      <c r="D10" s="3"/>
      <c r="E10" s="3"/>
      <c r="F10" s="3"/>
      <c r="G10" s="3"/>
      <c r="H10" s="16"/>
      <c r="I10" s="16"/>
      <c r="J10" s="16"/>
    </row>
    <row r="11" spans="1:10" ht="14.4" x14ac:dyDescent="0.3">
      <c r="A11" s="3"/>
      <c r="B11" s="2"/>
      <c r="C11" s="3"/>
      <c r="D11" s="3"/>
      <c r="E11" s="3"/>
      <c r="F11" s="3"/>
      <c r="G11" s="3"/>
      <c r="H11" s="16"/>
      <c r="I11" s="16"/>
      <c r="J11" s="16"/>
    </row>
    <row r="12" spans="1:10" ht="14.4" x14ac:dyDescent="0.3">
      <c r="A12" s="3"/>
      <c r="B12" s="2"/>
      <c r="C12" s="3"/>
      <c r="D12" s="3"/>
      <c r="E12" s="3"/>
      <c r="F12" s="3"/>
      <c r="G12" s="3"/>
      <c r="H12" s="16"/>
      <c r="I12" s="16"/>
      <c r="J12" s="16"/>
    </row>
    <row r="13" spans="1:10" ht="14.4" x14ac:dyDescent="0.3">
      <c r="A13" s="3"/>
      <c r="B13" s="2"/>
      <c r="C13" s="3"/>
      <c r="D13" s="3"/>
      <c r="E13" s="3"/>
      <c r="F13" s="3"/>
      <c r="G13" s="3"/>
      <c r="H13" s="16"/>
      <c r="I13" s="16"/>
      <c r="J13" s="16"/>
    </row>
    <row r="14" spans="1:10" ht="14.4" x14ac:dyDescent="0.3">
      <c r="A14" s="3"/>
      <c r="B14" s="2"/>
      <c r="C14" s="3"/>
      <c r="D14" s="3"/>
      <c r="E14" s="3"/>
      <c r="F14" s="3"/>
      <c r="G14" s="3"/>
      <c r="H14" s="16"/>
      <c r="I14" s="16"/>
      <c r="J14" s="16"/>
    </row>
    <row r="15" spans="1:10" ht="14.4" x14ac:dyDescent="0.3">
      <c r="A15" s="3"/>
      <c r="B15" s="2"/>
      <c r="C15" s="3"/>
      <c r="D15" s="3"/>
      <c r="E15" s="3"/>
      <c r="F15" s="3"/>
      <c r="G15" s="3"/>
      <c r="H15" s="16"/>
      <c r="I15" s="16"/>
      <c r="J15" s="16"/>
    </row>
    <row r="16" spans="1:10" ht="14.4" x14ac:dyDescent="0.3">
      <c r="A16" s="3"/>
      <c r="B16" s="2"/>
      <c r="C16" s="3"/>
      <c r="D16" s="3"/>
      <c r="E16" s="3"/>
      <c r="F16" s="3"/>
      <c r="G16" s="3"/>
      <c r="H16" s="16"/>
      <c r="I16" s="16"/>
      <c r="J16" s="16"/>
    </row>
    <row r="17" spans="1:10" ht="14.4" x14ac:dyDescent="0.3">
      <c r="A17" s="3"/>
      <c r="B17" s="2"/>
      <c r="C17" s="3"/>
      <c r="D17" s="3"/>
      <c r="E17" s="3"/>
      <c r="F17" s="3"/>
      <c r="G17" s="3"/>
      <c r="H17" s="16"/>
      <c r="I17" s="16"/>
      <c r="J17" s="16"/>
    </row>
    <row r="18" spans="1:10" ht="14.4" x14ac:dyDescent="0.3">
      <c r="A18" s="3"/>
      <c r="B18" s="2"/>
      <c r="C18" s="3"/>
      <c r="D18" s="3"/>
      <c r="E18" s="3"/>
      <c r="F18" s="3"/>
      <c r="G18" s="3"/>
      <c r="H18" s="16"/>
      <c r="I18" s="16"/>
      <c r="J18" s="16"/>
    </row>
    <row r="19" spans="1:10" ht="14.4" x14ac:dyDescent="0.3">
      <c r="A19" s="3"/>
      <c r="B19" s="2"/>
      <c r="C19" s="3"/>
      <c r="D19" s="3"/>
      <c r="E19" s="3"/>
      <c r="F19" s="3"/>
      <c r="G19" s="3"/>
      <c r="H19" s="16"/>
      <c r="I19" s="16"/>
      <c r="J19" s="16"/>
    </row>
    <row r="20" spans="1:10" ht="14.4" x14ac:dyDescent="0.3">
      <c r="A20" s="3"/>
      <c r="B20" s="2"/>
      <c r="C20" s="3"/>
      <c r="D20" s="3"/>
      <c r="E20" s="3"/>
      <c r="F20" s="3"/>
      <c r="G20" s="3"/>
      <c r="H20" s="16"/>
      <c r="I20" s="16"/>
      <c r="J20" s="16"/>
    </row>
    <row r="21" spans="1:10" ht="14.4" x14ac:dyDescent="0.3">
      <c r="A21" s="3"/>
      <c r="B21" s="2"/>
      <c r="C21" s="3"/>
      <c r="D21" s="3"/>
      <c r="E21" s="3"/>
      <c r="F21" s="3"/>
      <c r="G21" s="3"/>
      <c r="H21" s="16"/>
      <c r="I21" s="16"/>
      <c r="J21" s="16"/>
    </row>
    <row r="22" spans="1:10" ht="14.4" x14ac:dyDescent="0.3">
      <c r="A22" s="3"/>
      <c r="B22" s="2"/>
      <c r="C22" s="3"/>
      <c r="D22" s="3"/>
      <c r="E22" s="3"/>
      <c r="F22" s="3"/>
      <c r="G22" s="3"/>
      <c r="H22" s="16"/>
      <c r="I22" s="16"/>
      <c r="J22" s="16"/>
    </row>
    <row r="23" spans="1:10" ht="14.4" x14ac:dyDescent="0.3">
      <c r="A23" s="3"/>
      <c r="B23" s="2"/>
      <c r="C23" s="3"/>
      <c r="D23" s="3"/>
      <c r="E23" s="3"/>
      <c r="F23" s="3"/>
      <c r="G23" s="3"/>
      <c r="H23" s="16"/>
      <c r="I23" s="16"/>
      <c r="J23" s="16"/>
    </row>
    <row r="24" spans="1:10" ht="14.4" x14ac:dyDescent="0.3">
      <c r="A24" s="3"/>
      <c r="B24" s="2"/>
      <c r="C24" s="3"/>
      <c r="D24" s="3"/>
      <c r="E24" s="3"/>
      <c r="F24" s="3"/>
      <c r="G24" s="3"/>
      <c r="H24" s="16"/>
      <c r="I24" s="16"/>
      <c r="J24" s="16"/>
    </row>
    <row r="25" spans="1:10" ht="14.4" x14ac:dyDescent="0.3">
      <c r="A25" s="3"/>
      <c r="B25" s="2"/>
      <c r="C25" s="3"/>
      <c r="D25" s="3"/>
      <c r="E25" s="3"/>
      <c r="F25" s="3"/>
      <c r="G25" s="3"/>
      <c r="H25" s="16"/>
      <c r="I25" s="16"/>
      <c r="J25" s="16"/>
    </row>
    <row r="26" spans="1:10" ht="14.4" x14ac:dyDescent="0.3">
      <c r="A26" s="3"/>
      <c r="B26" s="2"/>
      <c r="C26" s="3"/>
      <c r="D26" s="3"/>
      <c r="E26" s="3"/>
      <c r="F26" s="3"/>
      <c r="G26" s="3"/>
      <c r="H26" s="16"/>
      <c r="I26" s="16"/>
      <c r="J26" s="16"/>
    </row>
    <row r="27" spans="1:10" ht="14.4" x14ac:dyDescent="0.3">
      <c r="A27" s="3"/>
      <c r="B27" s="2"/>
      <c r="C27" s="3"/>
      <c r="D27" s="3"/>
      <c r="E27" s="3"/>
      <c r="F27" s="3"/>
      <c r="G27" s="3"/>
      <c r="H27" s="16"/>
      <c r="I27" s="16"/>
      <c r="J27" s="16"/>
    </row>
    <row r="28" spans="1:10" ht="14.4" x14ac:dyDescent="0.3">
      <c r="A28" s="3"/>
      <c r="B28" s="2"/>
      <c r="C28" s="3"/>
      <c r="D28" s="3"/>
      <c r="E28" s="3"/>
      <c r="F28" s="3"/>
      <c r="G28" s="3"/>
      <c r="H28" s="16"/>
      <c r="I28" s="16"/>
      <c r="J28" s="16"/>
    </row>
    <row r="29" spans="1:10" ht="14.4" x14ac:dyDescent="0.3">
      <c r="A29" s="3"/>
      <c r="B29" s="2"/>
      <c r="C29" s="3"/>
      <c r="D29" s="3"/>
      <c r="E29" s="3"/>
      <c r="F29" s="3"/>
      <c r="G29" s="3"/>
      <c r="H29" s="16"/>
      <c r="I29" s="16"/>
      <c r="J29" s="16"/>
    </row>
    <row r="30" spans="1:10" ht="14.4" x14ac:dyDescent="0.3">
      <c r="A30" s="3"/>
      <c r="B30" s="2"/>
      <c r="C30" s="3"/>
      <c r="D30" s="3"/>
      <c r="E30" s="3"/>
      <c r="F30" s="3"/>
      <c r="G30" s="3"/>
      <c r="H30" s="16"/>
      <c r="I30" s="16"/>
      <c r="J30" s="16"/>
    </row>
    <row r="31" spans="1:10" ht="14.4" x14ac:dyDescent="0.3">
      <c r="A31" s="3"/>
      <c r="B31" s="2"/>
      <c r="C31" s="3"/>
      <c r="D31" s="3"/>
      <c r="E31" s="3"/>
      <c r="F31" s="3"/>
      <c r="G31" s="3"/>
      <c r="H31" s="16"/>
      <c r="I31" s="16"/>
      <c r="J31" s="16"/>
    </row>
    <row r="32" spans="1:10" ht="14.4" x14ac:dyDescent="0.3">
      <c r="A32" s="3"/>
      <c r="B32" s="2"/>
      <c r="C32" s="3"/>
      <c r="D32" s="3"/>
      <c r="E32" s="3"/>
      <c r="F32" s="3"/>
      <c r="G32" s="3"/>
      <c r="H32" s="16"/>
      <c r="I32" s="16"/>
      <c r="J32" s="16"/>
    </row>
    <row r="33" spans="1:10" ht="14.4" x14ac:dyDescent="0.3">
      <c r="A33" s="3"/>
      <c r="B33" s="2"/>
      <c r="C33" s="3"/>
      <c r="D33" s="3"/>
      <c r="E33" s="3"/>
      <c r="F33" s="3"/>
      <c r="G33" s="3"/>
      <c r="H33" s="16"/>
      <c r="I33" s="16"/>
      <c r="J33" s="16"/>
    </row>
    <row r="34" spans="1:10" ht="14.4" x14ac:dyDescent="0.3">
      <c r="A34" s="3"/>
      <c r="B34" s="2"/>
      <c r="C34" s="3"/>
      <c r="D34" s="3"/>
      <c r="E34" s="3"/>
      <c r="F34" s="3"/>
      <c r="G34" s="3"/>
      <c r="H34" s="16"/>
      <c r="I34" s="16"/>
      <c r="J34" s="16"/>
    </row>
    <row r="35" spans="1:10" ht="14.4" x14ac:dyDescent="0.3">
      <c r="A35" s="3"/>
      <c r="B35" s="2"/>
      <c r="C35" s="3"/>
      <c r="D35" s="3"/>
      <c r="E35" s="3"/>
      <c r="F35" s="3"/>
      <c r="G35" s="3"/>
      <c r="H35" s="16"/>
      <c r="I35" s="16"/>
      <c r="J35" s="16"/>
    </row>
    <row r="36" spans="1:10" ht="14.4" x14ac:dyDescent="0.3">
      <c r="A36" s="3"/>
      <c r="B36" s="2"/>
      <c r="C36" s="3"/>
      <c r="D36" s="3"/>
      <c r="E36" s="3"/>
      <c r="F36" s="3"/>
      <c r="G36" s="3"/>
      <c r="H36" s="16"/>
      <c r="I36" s="16"/>
      <c r="J36" s="16"/>
    </row>
    <row r="37" spans="1:10" ht="14.4" x14ac:dyDescent="0.3">
      <c r="A37" s="3"/>
      <c r="B37" s="2"/>
      <c r="C37" s="3"/>
      <c r="D37" s="3"/>
      <c r="E37" s="3"/>
      <c r="F37" s="3"/>
      <c r="G37" s="3"/>
      <c r="H37" s="16"/>
      <c r="I37" s="16"/>
      <c r="J37" s="16"/>
    </row>
    <row r="38" spans="1:10" ht="14.4" x14ac:dyDescent="0.3">
      <c r="A38" s="3"/>
      <c r="B38" s="2"/>
      <c r="C38" s="3"/>
      <c r="D38" s="3"/>
      <c r="E38" s="3"/>
      <c r="F38" s="3"/>
      <c r="G38" s="3"/>
      <c r="H38" s="16"/>
      <c r="I38" s="16"/>
      <c r="J38" s="16"/>
    </row>
    <row r="39" spans="1:10" ht="14.4" x14ac:dyDescent="0.3">
      <c r="A39" s="3"/>
      <c r="B39" s="2"/>
      <c r="C39" s="3"/>
      <c r="D39" s="3"/>
      <c r="E39" s="3"/>
      <c r="F39" s="3"/>
      <c r="G39" s="3"/>
      <c r="H39" s="16"/>
      <c r="I39" s="16"/>
      <c r="J39" s="16"/>
    </row>
    <row r="40" spans="1:10" ht="14.4" x14ac:dyDescent="0.3">
      <c r="A40" s="3"/>
      <c r="B40" s="2"/>
      <c r="C40" s="3"/>
      <c r="D40" s="3"/>
      <c r="E40" s="3"/>
      <c r="F40" s="3"/>
      <c r="G40" s="3"/>
      <c r="H40" s="16"/>
      <c r="I40" s="16"/>
      <c r="J40" s="16"/>
    </row>
    <row r="41" spans="1:10" ht="14.4" x14ac:dyDescent="0.3">
      <c r="A41" s="3"/>
      <c r="B41" s="2"/>
      <c r="C41" s="3"/>
      <c r="D41" s="3"/>
      <c r="E41" s="3"/>
      <c r="F41" s="3"/>
      <c r="G41" s="3"/>
      <c r="H41" s="16"/>
      <c r="I41" s="16"/>
      <c r="J41" s="16"/>
    </row>
    <row r="42" spans="1:10" ht="14.4" x14ac:dyDescent="0.3">
      <c r="A42" s="3"/>
      <c r="B42" s="2"/>
      <c r="C42" s="3"/>
      <c r="D42" s="3"/>
      <c r="E42" s="3"/>
      <c r="F42" s="3"/>
      <c r="G42" s="3"/>
      <c r="H42" s="16"/>
      <c r="I42" s="16"/>
      <c r="J42" s="16"/>
    </row>
    <row r="43" spans="1:10" ht="14.4" x14ac:dyDescent="0.3">
      <c r="A43" s="3"/>
      <c r="B43" s="2"/>
      <c r="C43" s="3"/>
      <c r="D43" s="3"/>
      <c r="E43" s="3"/>
      <c r="F43" s="3"/>
      <c r="G43" s="3"/>
      <c r="H43" s="16"/>
      <c r="I43" s="16"/>
      <c r="J43" s="16"/>
    </row>
    <row r="44" spans="1:10" ht="14.4" x14ac:dyDescent="0.3">
      <c r="A44" s="3"/>
      <c r="B44" s="2"/>
      <c r="C44" s="3"/>
      <c r="D44" s="3"/>
      <c r="E44" s="3"/>
      <c r="F44" s="3"/>
      <c r="G44" s="3"/>
      <c r="H44" s="16"/>
      <c r="I44" s="16"/>
      <c r="J44" s="16"/>
    </row>
    <row r="45" spans="1:10" ht="14.4" x14ac:dyDescent="0.3">
      <c r="A45" s="3"/>
      <c r="B45" s="2"/>
      <c r="C45" s="3"/>
      <c r="D45" s="3"/>
      <c r="E45" s="3"/>
      <c r="F45" s="3"/>
      <c r="G45" s="3"/>
      <c r="H45" s="16"/>
      <c r="I45" s="16"/>
      <c r="J45" s="16"/>
    </row>
    <row r="46" spans="1:10" ht="14.4" x14ac:dyDescent="0.3">
      <c r="A46" s="3"/>
      <c r="B46" s="2"/>
      <c r="C46" s="3"/>
      <c r="D46" s="3"/>
      <c r="E46" s="3"/>
      <c r="F46" s="3"/>
      <c r="G46" s="3"/>
      <c r="H46" s="16"/>
      <c r="I46" s="16"/>
      <c r="J46" s="16"/>
    </row>
    <row r="47" spans="1:10" ht="14.4" x14ac:dyDescent="0.3">
      <c r="A47" s="3"/>
      <c r="B47" s="2"/>
      <c r="C47" s="3"/>
      <c r="D47" s="3"/>
      <c r="E47" s="3"/>
      <c r="F47" s="3"/>
      <c r="G47" s="3"/>
      <c r="H47" s="16"/>
      <c r="I47" s="16"/>
      <c r="J47" s="16"/>
    </row>
    <row r="48" spans="1:10" ht="14.4" x14ac:dyDescent="0.3">
      <c r="A48" s="3"/>
      <c r="B48" s="2"/>
      <c r="C48" s="3"/>
      <c r="D48" s="3"/>
      <c r="E48" s="3"/>
      <c r="F48" s="3"/>
      <c r="G48" s="3"/>
      <c r="H48" s="16"/>
      <c r="I48" s="16"/>
      <c r="J48" s="16"/>
    </row>
    <row r="49" spans="1:10" ht="14.4" x14ac:dyDescent="0.3">
      <c r="A49" s="3"/>
      <c r="B49" s="2"/>
      <c r="C49" s="3"/>
      <c r="D49" s="3"/>
      <c r="E49" s="3"/>
      <c r="F49" s="3"/>
      <c r="G49" s="3"/>
      <c r="H49" s="16"/>
      <c r="I49" s="16"/>
      <c r="J49" s="16"/>
    </row>
    <row r="50" spans="1:10" ht="14.4" x14ac:dyDescent="0.3">
      <c r="A50" s="3"/>
      <c r="B50" s="2"/>
      <c r="C50" s="3"/>
      <c r="D50" s="3"/>
      <c r="E50" s="3"/>
      <c r="F50" s="3"/>
      <c r="G50" s="3"/>
      <c r="H50" s="16"/>
      <c r="I50" s="16"/>
      <c r="J50" s="16"/>
    </row>
    <row r="51" spans="1:10" ht="14.4" x14ac:dyDescent="0.3">
      <c r="A51" s="3"/>
      <c r="B51" s="2"/>
      <c r="C51" s="3"/>
      <c r="D51" s="3"/>
      <c r="E51" s="3"/>
      <c r="F51" s="3"/>
      <c r="G51" s="3"/>
      <c r="H51" s="16"/>
      <c r="I51" s="16"/>
      <c r="J51" s="16"/>
    </row>
    <row r="52" spans="1:10" ht="14.4" x14ac:dyDescent="0.3">
      <c r="A52" s="3"/>
      <c r="B52" s="2"/>
      <c r="C52" s="3"/>
      <c r="D52" s="3"/>
      <c r="E52" s="3"/>
      <c r="F52" s="3"/>
      <c r="G52" s="3"/>
      <c r="H52" s="16"/>
      <c r="I52" s="16"/>
      <c r="J52" s="16"/>
    </row>
    <row r="53" spans="1:10" ht="14.4" x14ac:dyDescent="0.3">
      <c r="A53" s="3"/>
      <c r="B53" s="2"/>
      <c r="C53" s="3"/>
      <c r="D53" s="3"/>
      <c r="E53" s="3"/>
      <c r="F53" s="3"/>
      <c r="G53" s="3"/>
      <c r="H53" s="16"/>
      <c r="I53" s="16"/>
      <c r="J53" s="16"/>
    </row>
    <row r="54" spans="1:10" ht="14.4" x14ac:dyDescent="0.3">
      <c r="A54" s="3"/>
      <c r="B54" s="2"/>
      <c r="C54" s="3"/>
      <c r="D54" s="3"/>
      <c r="E54" s="3"/>
      <c r="F54" s="3"/>
      <c r="G54" s="3"/>
      <c r="H54" s="16"/>
      <c r="I54" s="16"/>
      <c r="J54" s="16"/>
    </row>
  </sheetData>
  <mergeCells count="3">
    <mergeCell ref="G4:I4"/>
    <mergeCell ref="A1:H1"/>
    <mergeCell ref="A2: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activeCell="A3" sqref="A3:I1002"/>
    </sheetView>
  </sheetViews>
  <sheetFormatPr defaultColWidth="14.44140625" defaultRowHeight="15.75" customHeight="1" x14ac:dyDescent="0.25"/>
  <cols>
    <col min="1" max="4" width="15" customWidth="1"/>
    <col min="5" max="5" width="15.33203125" customWidth="1"/>
  </cols>
  <sheetData>
    <row r="1" spans="1:9" ht="15.75" customHeight="1" x14ac:dyDescent="0.25">
      <c r="A1" s="40" t="s">
        <v>0</v>
      </c>
      <c r="B1" s="29"/>
      <c r="C1" s="29"/>
      <c r="D1" s="29"/>
      <c r="E1" s="40" t="s">
        <v>92</v>
      </c>
      <c r="F1" s="29"/>
      <c r="G1" s="29"/>
      <c r="H1" s="29"/>
      <c r="I1" s="29"/>
    </row>
    <row r="2" spans="1:9" ht="15.75" customHeight="1" x14ac:dyDescent="0.25">
      <c r="A2" s="19" t="s">
        <v>93</v>
      </c>
      <c r="B2" s="19" t="s">
        <v>94</v>
      </c>
      <c r="C2" s="19" t="s">
        <v>95</v>
      </c>
      <c r="D2" s="19" t="s">
        <v>96</v>
      </c>
      <c r="E2" s="21" t="s">
        <v>97</v>
      </c>
      <c r="F2" s="21" t="s">
        <v>33</v>
      </c>
      <c r="G2" s="21" t="s">
        <v>98</v>
      </c>
      <c r="H2" s="21" t="s">
        <v>99</v>
      </c>
      <c r="I2" s="21" t="s">
        <v>100</v>
      </c>
    </row>
    <row r="3" spans="1:9" x14ac:dyDescent="0.3">
      <c r="A3" s="22"/>
      <c r="B3" s="23"/>
      <c r="C3" s="23"/>
      <c r="D3" s="24"/>
      <c r="E3" s="25"/>
      <c r="F3" s="26"/>
      <c r="G3" s="26"/>
      <c r="H3" s="26"/>
      <c r="I3" s="26"/>
    </row>
    <row r="4" spans="1:9" x14ac:dyDescent="0.3">
      <c r="A4" s="22"/>
      <c r="B4" s="23"/>
      <c r="C4" s="23"/>
      <c r="D4" s="24"/>
      <c r="E4" s="25"/>
      <c r="F4" s="26"/>
      <c r="G4" s="26"/>
      <c r="H4" s="26"/>
      <c r="I4" s="26"/>
    </row>
    <row r="5" spans="1:9" x14ac:dyDescent="0.3">
      <c r="A5" s="22"/>
      <c r="B5" s="23"/>
      <c r="C5" s="23"/>
      <c r="D5" s="24"/>
      <c r="E5" s="25"/>
      <c r="F5" s="26"/>
      <c r="G5" s="26"/>
      <c r="H5" s="26"/>
      <c r="I5" s="26"/>
    </row>
    <row r="6" spans="1:9" x14ac:dyDescent="0.3">
      <c r="A6" s="22"/>
      <c r="B6" s="23"/>
      <c r="C6" s="23"/>
      <c r="D6" s="24"/>
      <c r="E6" s="25"/>
      <c r="F6" s="26"/>
      <c r="G6" s="26"/>
      <c r="H6" s="26"/>
      <c r="I6" s="26"/>
    </row>
    <row r="7" spans="1:9" x14ac:dyDescent="0.3">
      <c r="A7" s="22"/>
      <c r="B7" s="23"/>
      <c r="C7" s="23"/>
      <c r="D7" s="24"/>
      <c r="E7" s="25"/>
      <c r="F7" s="26"/>
      <c r="G7" s="26"/>
      <c r="H7" s="26"/>
      <c r="I7" s="26"/>
    </row>
    <row r="8" spans="1:9" x14ac:dyDescent="0.3">
      <c r="A8" s="22"/>
      <c r="B8" s="23"/>
      <c r="C8" s="23"/>
      <c r="D8" s="24"/>
      <c r="E8" s="25"/>
      <c r="F8" s="26"/>
      <c r="G8" s="26"/>
      <c r="H8" s="26"/>
      <c r="I8" s="26"/>
    </row>
    <row r="9" spans="1:9" x14ac:dyDescent="0.3">
      <c r="A9" s="22"/>
      <c r="B9" s="23"/>
      <c r="C9" s="23"/>
      <c r="D9" s="24"/>
      <c r="E9" s="25"/>
      <c r="F9" s="26"/>
      <c r="G9" s="26"/>
      <c r="H9" s="26"/>
      <c r="I9" s="26"/>
    </row>
    <row r="10" spans="1:9" x14ac:dyDescent="0.3">
      <c r="A10" s="22"/>
      <c r="B10" s="23"/>
      <c r="C10" s="23"/>
      <c r="D10" s="24"/>
      <c r="E10" s="25"/>
      <c r="F10" s="26"/>
      <c r="G10" s="26"/>
      <c r="H10" s="26"/>
      <c r="I10" s="26"/>
    </row>
    <row r="11" spans="1:9" x14ac:dyDescent="0.3">
      <c r="A11" s="22"/>
      <c r="B11" s="23"/>
      <c r="C11" s="23"/>
      <c r="D11" s="24"/>
      <c r="E11" s="25"/>
      <c r="F11" s="26"/>
      <c r="G11" s="26"/>
      <c r="H11" s="26"/>
      <c r="I11" s="26"/>
    </row>
    <row r="12" spans="1:9" x14ac:dyDescent="0.3">
      <c r="A12" s="22"/>
      <c r="B12" s="23"/>
      <c r="C12" s="23"/>
      <c r="D12" s="24"/>
      <c r="E12" s="25"/>
      <c r="F12" s="26"/>
      <c r="G12" s="26"/>
      <c r="H12" s="26"/>
      <c r="I12" s="26"/>
    </row>
    <row r="13" spans="1:9" x14ac:dyDescent="0.3">
      <c r="A13" s="22"/>
      <c r="B13" s="23"/>
      <c r="C13" s="23"/>
      <c r="D13" s="24"/>
      <c r="E13" s="25"/>
      <c r="F13" s="26"/>
      <c r="G13" s="26"/>
      <c r="H13" s="26"/>
      <c r="I13" s="26"/>
    </row>
    <row r="14" spans="1:9" x14ac:dyDescent="0.3">
      <c r="A14" s="22"/>
      <c r="B14" s="23"/>
      <c r="C14" s="23"/>
      <c r="D14" s="24"/>
      <c r="E14" s="25"/>
      <c r="F14" s="26"/>
      <c r="G14" s="26"/>
      <c r="H14" s="26"/>
      <c r="I14" s="26"/>
    </row>
    <row r="15" spans="1:9" x14ac:dyDescent="0.3">
      <c r="A15" s="22"/>
      <c r="B15" s="23"/>
      <c r="C15" s="23"/>
      <c r="D15" s="24"/>
      <c r="E15" s="25"/>
      <c r="F15" s="26"/>
      <c r="G15" s="26"/>
      <c r="H15" s="26"/>
      <c r="I15" s="26"/>
    </row>
    <row r="16" spans="1:9" x14ac:dyDescent="0.3">
      <c r="A16" s="22"/>
      <c r="B16" s="23"/>
      <c r="C16" s="23"/>
      <c r="D16" s="24"/>
      <c r="E16" s="25"/>
      <c r="F16" s="26"/>
      <c r="G16" s="26"/>
      <c r="H16" s="26"/>
      <c r="I16" s="26"/>
    </row>
    <row r="17" spans="1:9" x14ac:dyDescent="0.3">
      <c r="A17" s="22"/>
      <c r="B17" s="23"/>
      <c r="C17" s="23"/>
      <c r="D17" s="24"/>
      <c r="E17" s="25"/>
      <c r="F17" s="26"/>
      <c r="G17" s="26"/>
      <c r="H17" s="26"/>
      <c r="I17" s="26"/>
    </row>
    <row r="18" spans="1:9" x14ac:dyDescent="0.3">
      <c r="A18" s="22"/>
      <c r="B18" s="23"/>
      <c r="C18" s="23"/>
      <c r="D18" s="24"/>
      <c r="E18" s="25"/>
      <c r="F18" s="26"/>
      <c r="G18" s="26"/>
      <c r="H18" s="26"/>
      <c r="I18" s="26"/>
    </row>
    <row r="19" spans="1:9" x14ac:dyDescent="0.3">
      <c r="A19" s="22"/>
      <c r="B19" s="23"/>
      <c r="C19" s="23"/>
      <c r="D19" s="24"/>
      <c r="E19" s="25"/>
      <c r="F19" s="26"/>
      <c r="G19" s="26"/>
      <c r="H19" s="26"/>
      <c r="I19" s="26"/>
    </row>
    <row r="20" spans="1:9" x14ac:dyDescent="0.3">
      <c r="A20" s="22"/>
      <c r="B20" s="23"/>
      <c r="C20" s="23"/>
      <c r="D20" s="24"/>
      <c r="E20" s="25"/>
      <c r="F20" s="26"/>
      <c r="G20" s="26"/>
      <c r="H20" s="26"/>
      <c r="I20" s="26"/>
    </row>
    <row r="21" spans="1:9" x14ac:dyDescent="0.3">
      <c r="A21" s="22"/>
      <c r="B21" s="23"/>
      <c r="C21" s="23"/>
      <c r="D21" s="24"/>
      <c r="E21" s="25"/>
      <c r="F21" s="26"/>
      <c r="G21" s="26"/>
      <c r="H21" s="26"/>
      <c r="I21" s="26"/>
    </row>
    <row r="22" spans="1:9" x14ac:dyDescent="0.3">
      <c r="A22" s="22"/>
      <c r="B22" s="23"/>
      <c r="C22" s="23"/>
      <c r="D22" s="24"/>
      <c r="E22" s="25"/>
      <c r="F22" s="26"/>
      <c r="G22" s="26"/>
      <c r="H22" s="26"/>
      <c r="I22" s="26"/>
    </row>
    <row r="23" spans="1:9" x14ac:dyDescent="0.3">
      <c r="A23" s="22"/>
      <c r="B23" s="23"/>
      <c r="C23" s="23"/>
      <c r="D23" s="24"/>
      <c r="E23" s="25"/>
      <c r="F23" s="26"/>
      <c r="G23" s="26"/>
      <c r="H23" s="26"/>
      <c r="I23" s="26"/>
    </row>
    <row r="24" spans="1:9" x14ac:dyDescent="0.3">
      <c r="A24" s="22"/>
      <c r="B24" s="23"/>
      <c r="C24" s="23"/>
      <c r="D24" s="24"/>
      <c r="E24" s="25"/>
      <c r="F24" s="26"/>
      <c r="G24" s="26"/>
      <c r="H24" s="26"/>
      <c r="I24" s="26"/>
    </row>
    <row r="25" spans="1:9" x14ac:dyDescent="0.3">
      <c r="A25" s="22"/>
      <c r="B25" s="23"/>
      <c r="C25" s="23"/>
      <c r="D25" s="24"/>
      <c r="E25" s="25"/>
      <c r="F25" s="26"/>
      <c r="G25" s="26"/>
      <c r="H25" s="26"/>
      <c r="I25" s="26"/>
    </row>
    <row r="26" spans="1:9" x14ac:dyDescent="0.3">
      <c r="A26" s="22"/>
      <c r="B26" s="23"/>
      <c r="C26" s="23"/>
      <c r="D26" s="24"/>
      <c r="E26" s="25"/>
      <c r="F26" s="26"/>
      <c r="G26" s="26"/>
      <c r="H26" s="26"/>
      <c r="I26" s="26"/>
    </row>
    <row r="27" spans="1:9" x14ac:dyDescent="0.3">
      <c r="A27" s="22"/>
      <c r="B27" s="23"/>
      <c r="C27" s="23"/>
      <c r="D27" s="24"/>
      <c r="E27" s="25"/>
      <c r="F27" s="26"/>
      <c r="G27" s="26"/>
      <c r="H27" s="26"/>
      <c r="I27" s="26"/>
    </row>
    <row r="28" spans="1:9" ht="14.4" x14ac:dyDescent="0.3">
      <c r="A28" s="22"/>
      <c r="B28" s="23"/>
      <c r="C28" s="23"/>
      <c r="D28" s="24"/>
      <c r="E28" s="25"/>
      <c r="F28" s="26"/>
      <c r="G28" s="26"/>
      <c r="H28" s="26"/>
      <c r="I28" s="26"/>
    </row>
    <row r="29" spans="1:9" ht="14.4" x14ac:dyDescent="0.3">
      <c r="A29" s="22"/>
      <c r="B29" s="23"/>
      <c r="C29" s="23"/>
      <c r="D29" s="24"/>
      <c r="E29" s="25"/>
      <c r="F29" s="26"/>
      <c r="G29" s="26"/>
      <c r="H29" s="26"/>
      <c r="I29" s="26"/>
    </row>
    <row r="30" spans="1:9" ht="14.4" x14ac:dyDescent="0.3">
      <c r="A30" s="22"/>
      <c r="B30" s="23"/>
      <c r="C30" s="23"/>
      <c r="D30" s="24"/>
      <c r="E30" s="25"/>
      <c r="F30" s="26"/>
      <c r="G30" s="26"/>
      <c r="H30" s="26"/>
      <c r="I30" s="26"/>
    </row>
    <row r="31" spans="1:9" ht="14.4" x14ac:dyDescent="0.3">
      <c r="A31" s="22"/>
      <c r="B31" s="23"/>
      <c r="C31" s="23"/>
      <c r="D31" s="24"/>
      <c r="E31" s="25"/>
      <c r="F31" s="26"/>
      <c r="G31" s="26"/>
      <c r="H31" s="26"/>
      <c r="I31" s="26"/>
    </row>
    <row r="32" spans="1:9" ht="14.4" x14ac:dyDescent="0.3">
      <c r="A32" s="22"/>
      <c r="B32" s="23"/>
      <c r="C32" s="23"/>
      <c r="D32" s="24"/>
      <c r="E32" s="25"/>
      <c r="F32" s="26"/>
      <c r="G32" s="26"/>
      <c r="H32" s="26"/>
      <c r="I32" s="26"/>
    </row>
    <row r="33" spans="1:9" ht="14.4" x14ac:dyDescent="0.3">
      <c r="A33" s="22"/>
      <c r="B33" s="23"/>
      <c r="C33" s="23"/>
      <c r="D33" s="24"/>
      <c r="E33" s="25"/>
      <c r="F33" s="26"/>
      <c r="G33" s="26"/>
      <c r="H33" s="26"/>
      <c r="I33" s="26"/>
    </row>
    <row r="34" spans="1:9" ht="14.4" x14ac:dyDescent="0.3">
      <c r="A34" s="22"/>
      <c r="B34" s="23"/>
      <c r="C34" s="23"/>
      <c r="D34" s="24"/>
      <c r="E34" s="25"/>
      <c r="F34" s="26"/>
      <c r="G34" s="26"/>
      <c r="H34" s="26"/>
      <c r="I34" s="26"/>
    </row>
    <row r="35" spans="1:9" ht="14.4" x14ac:dyDescent="0.3">
      <c r="A35" s="22"/>
      <c r="B35" s="23"/>
      <c r="C35" s="23"/>
      <c r="D35" s="24"/>
      <c r="E35" s="25"/>
      <c r="F35" s="26"/>
      <c r="G35" s="26"/>
      <c r="H35" s="26"/>
      <c r="I35" s="26"/>
    </row>
    <row r="36" spans="1:9" ht="14.4" x14ac:dyDescent="0.3">
      <c r="A36" s="22"/>
      <c r="B36" s="23"/>
      <c r="C36" s="23"/>
      <c r="D36" s="24"/>
      <c r="E36" s="25"/>
      <c r="F36" s="26"/>
      <c r="G36" s="26"/>
      <c r="H36" s="26"/>
      <c r="I36" s="26"/>
    </row>
    <row r="37" spans="1:9" ht="14.4" x14ac:dyDescent="0.3">
      <c r="A37" s="22"/>
      <c r="B37" s="23"/>
      <c r="C37" s="23"/>
      <c r="D37" s="24"/>
      <c r="E37" s="25"/>
      <c r="F37" s="26"/>
      <c r="G37" s="26"/>
      <c r="H37" s="26"/>
      <c r="I37" s="26"/>
    </row>
    <row r="38" spans="1:9" ht="14.4" x14ac:dyDescent="0.3">
      <c r="A38" s="22"/>
      <c r="B38" s="23"/>
      <c r="C38" s="23"/>
      <c r="D38" s="24"/>
      <c r="E38" s="25"/>
      <c r="F38" s="26"/>
      <c r="G38" s="26"/>
      <c r="H38" s="26"/>
      <c r="I38" s="26"/>
    </row>
    <row r="39" spans="1:9" ht="14.4" x14ac:dyDescent="0.3">
      <c r="A39" s="22"/>
      <c r="B39" s="23"/>
      <c r="C39" s="23"/>
      <c r="D39" s="24"/>
      <c r="E39" s="25"/>
      <c r="F39" s="26"/>
      <c r="G39" s="26"/>
      <c r="H39" s="26"/>
      <c r="I39" s="26"/>
    </row>
    <row r="40" spans="1:9" ht="14.4" x14ac:dyDescent="0.3">
      <c r="A40" s="22"/>
      <c r="B40" s="23"/>
      <c r="C40" s="23"/>
      <c r="D40" s="24"/>
      <c r="E40" s="25"/>
      <c r="F40" s="26"/>
      <c r="G40" s="26"/>
      <c r="H40" s="26"/>
      <c r="I40" s="26"/>
    </row>
    <row r="41" spans="1:9" ht="14.4" x14ac:dyDescent="0.3">
      <c r="A41" s="22"/>
      <c r="B41" s="23"/>
      <c r="C41" s="23"/>
      <c r="D41" s="24"/>
      <c r="E41" s="25"/>
      <c r="F41" s="26"/>
      <c r="G41" s="26"/>
      <c r="H41" s="26"/>
      <c r="I41" s="26"/>
    </row>
    <row r="42" spans="1:9" ht="14.4" x14ac:dyDescent="0.3">
      <c r="A42" s="22"/>
      <c r="B42" s="23"/>
      <c r="C42" s="23"/>
      <c r="D42" s="24"/>
      <c r="E42" s="25"/>
      <c r="F42" s="26"/>
      <c r="G42" s="26"/>
      <c r="H42" s="26"/>
      <c r="I42" s="26"/>
    </row>
    <row r="43" spans="1:9" ht="14.4" x14ac:dyDescent="0.3">
      <c r="A43" s="22"/>
      <c r="B43" s="23"/>
      <c r="C43" s="23"/>
      <c r="D43" s="24"/>
      <c r="E43" s="25"/>
      <c r="F43" s="26"/>
      <c r="G43" s="26"/>
      <c r="H43" s="26"/>
      <c r="I43" s="26"/>
    </row>
    <row r="44" spans="1:9" ht="14.4" x14ac:dyDescent="0.3">
      <c r="A44" s="22"/>
      <c r="B44" s="23"/>
      <c r="C44" s="23"/>
      <c r="D44" s="24"/>
      <c r="E44" s="25"/>
      <c r="F44" s="26"/>
      <c r="G44" s="26"/>
      <c r="H44" s="26"/>
      <c r="I44" s="26"/>
    </row>
    <row r="45" spans="1:9" ht="14.4" x14ac:dyDescent="0.3">
      <c r="A45" s="22"/>
      <c r="B45" s="23"/>
      <c r="C45" s="23"/>
      <c r="D45" s="24"/>
      <c r="E45" s="25"/>
      <c r="F45" s="26"/>
      <c r="G45" s="26"/>
      <c r="H45" s="26"/>
      <c r="I45" s="26"/>
    </row>
    <row r="46" spans="1:9" ht="14.4" x14ac:dyDescent="0.3">
      <c r="A46" s="22"/>
      <c r="B46" s="23"/>
      <c r="C46" s="23"/>
      <c r="D46" s="24"/>
      <c r="E46" s="25"/>
      <c r="F46" s="26"/>
      <c r="G46" s="26"/>
      <c r="H46" s="26"/>
      <c r="I46" s="26"/>
    </row>
    <row r="47" spans="1:9" ht="14.4" x14ac:dyDescent="0.3">
      <c r="A47" s="22"/>
      <c r="B47" s="23"/>
      <c r="C47" s="23"/>
      <c r="D47" s="24"/>
      <c r="E47" s="25"/>
      <c r="F47" s="26"/>
      <c r="G47" s="26"/>
      <c r="H47" s="26"/>
      <c r="I47" s="26"/>
    </row>
    <row r="48" spans="1:9" ht="14.4" x14ac:dyDescent="0.3">
      <c r="A48" s="22"/>
      <c r="B48" s="23"/>
      <c r="C48" s="23"/>
      <c r="D48" s="24"/>
      <c r="E48" s="25"/>
      <c r="F48" s="26"/>
      <c r="G48" s="26"/>
      <c r="H48" s="26"/>
      <c r="I48" s="26"/>
    </row>
    <row r="49" spans="1:9" ht="14.4" x14ac:dyDescent="0.3">
      <c r="A49" s="22"/>
      <c r="B49" s="23"/>
      <c r="C49" s="23"/>
      <c r="D49" s="24"/>
      <c r="E49" s="25"/>
      <c r="F49" s="26"/>
      <c r="G49" s="26"/>
      <c r="H49" s="26"/>
      <c r="I49" s="26"/>
    </row>
    <row r="50" spans="1:9" ht="14.4" x14ac:dyDescent="0.3">
      <c r="A50" s="24"/>
      <c r="B50" s="23"/>
      <c r="C50" s="23"/>
      <c r="D50" s="24"/>
      <c r="E50" s="25"/>
      <c r="F50" s="26"/>
      <c r="G50" s="26"/>
      <c r="H50" s="26"/>
      <c r="I50" s="26"/>
    </row>
    <row r="51" spans="1:9" ht="14.4" x14ac:dyDescent="0.3">
      <c r="A51" s="22"/>
      <c r="B51" s="23"/>
      <c r="C51" s="23"/>
      <c r="D51" s="24"/>
      <c r="E51" s="25"/>
      <c r="F51" s="26"/>
      <c r="G51" s="26"/>
      <c r="H51" s="26"/>
      <c r="I51" s="26"/>
    </row>
    <row r="52" spans="1:9" ht="14.4" x14ac:dyDescent="0.3">
      <c r="A52" s="22"/>
      <c r="B52" s="23"/>
      <c r="C52" s="23"/>
      <c r="D52" s="24"/>
      <c r="E52" s="25"/>
      <c r="F52" s="26"/>
      <c r="G52" s="26"/>
      <c r="H52" s="26"/>
      <c r="I52" s="26"/>
    </row>
    <row r="53" spans="1:9" ht="14.4" x14ac:dyDescent="0.3">
      <c r="A53" s="22"/>
      <c r="B53" s="23"/>
      <c r="C53" s="23"/>
      <c r="D53" s="24"/>
      <c r="E53" s="25"/>
      <c r="F53" s="26"/>
      <c r="G53" s="26"/>
      <c r="H53" s="26"/>
      <c r="I53" s="26"/>
    </row>
    <row r="54" spans="1:9" ht="14.4" x14ac:dyDescent="0.3">
      <c r="A54" s="22"/>
      <c r="B54" s="23"/>
      <c r="C54" s="23"/>
      <c r="D54" s="24"/>
      <c r="E54" s="25"/>
      <c r="F54" s="26"/>
      <c r="G54" s="26"/>
      <c r="H54" s="26"/>
      <c r="I54" s="26"/>
    </row>
    <row r="55" spans="1:9" ht="14.4" x14ac:dyDescent="0.3">
      <c r="A55" s="22"/>
      <c r="B55" s="23"/>
      <c r="C55" s="23"/>
      <c r="D55" s="24"/>
      <c r="E55" s="25"/>
      <c r="F55" s="26"/>
      <c r="G55" s="26"/>
      <c r="H55" s="26"/>
      <c r="I55" s="26"/>
    </row>
    <row r="56" spans="1:9" ht="14.4" x14ac:dyDescent="0.3">
      <c r="A56" s="22"/>
      <c r="B56" s="23"/>
      <c r="C56" s="23"/>
      <c r="D56" s="24"/>
      <c r="E56" s="25"/>
      <c r="F56" s="26"/>
      <c r="G56" s="26"/>
      <c r="H56" s="26"/>
      <c r="I56" s="26"/>
    </row>
    <row r="57" spans="1:9" ht="14.4" x14ac:dyDescent="0.3">
      <c r="A57" s="22"/>
      <c r="B57" s="23"/>
      <c r="C57" s="23"/>
      <c r="D57" s="24"/>
      <c r="E57" s="25"/>
      <c r="F57" s="26"/>
      <c r="G57" s="26"/>
      <c r="H57" s="26"/>
      <c r="I57" s="26"/>
    </row>
    <row r="58" spans="1:9" ht="14.4" x14ac:dyDescent="0.3">
      <c r="A58" s="22"/>
      <c r="B58" s="23"/>
      <c r="C58" s="23"/>
      <c r="D58" s="24"/>
      <c r="E58" s="25"/>
      <c r="F58" s="26"/>
      <c r="G58" s="26"/>
      <c r="H58" s="26"/>
      <c r="I58" s="26"/>
    </row>
    <row r="59" spans="1:9" ht="14.4" x14ac:dyDescent="0.3">
      <c r="A59" s="22"/>
      <c r="B59" s="23"/>
      <c r="C59" s="23"/>
      <c r="D59" s="24"/>
      <c r="E59" s="25"/>
      <c r="F59" s="26"/>
      <c r="G59" s="26"/>
      <c r="H59" s="26"/>
      <c r="I59" s="26"/>
    </row>
    <row r="60" spans="1:9" ht="14.4" x14ac:dyDescent="0.3">
      <c r="A60" s="22"/>
      <c r="B60" s="23"/>
      <c r="C60" s="23"/>
      <c r="D60" s="24"/>
      <c r="E60" s="25"/>
      <c r="F60" s="26"/>
      <c r="G60" s="26"/>
      <c r="H60" s="26"/>
      <c r="I60" s="26"/>
    </row>
    <row r="61" spans="1:9" ht="14.4" x14ac:dyDescent="0.3">
      <c r="A61" s="22"/>
      <c r="B61" s="23"/>
      <c r="C61" s="23"/>
      <c r="D61" s="24"/>
      <c r="E61" s="25"/>
      <c r="F61" s="26"/>
      <c r="G61" s="26"/>
      <c r="H61" s="26"/>
      <c r="I61" s="26"/>
    </row>
    <row r="62" spans="1:9" ht="14.4" x14ac:dyDescent="0.3">
      <c r="A62" s="22"/>
      <c r="B62" s="23"/>
      <c r="C62" s="23"/>
      <c r="D62" s="24"/>
      <c r="E62" s="25"/>
      <c r="F62" s="26"/>
      <c r="G62" s="26"/>
      <c r="H62" s="26"/>
      <c r="I62" s="26"/>
    </row>
    <row r="63" spans="1:9" ht="14.4" x14ac:dyDescent="0.3">
      <c r="A63" s="22"/>
      <c r="B63" s="23"/>
      <c r="C63" s="23"/>
      <c r="D63" s="24"/>
      <c r="E63" s="25"/>
      <c r="F63" s="26"/>
      <c r="G63" s="26"/>
      <c r="H63" s="26"/>
      <c r="I63" s="26"/>
    </row>
    <row r="64" spans="1:9" ht="14.4" x14ac:dyDescent="0.3">
      <c r="A64" s="22"/>
      <c r="B64" s="23"/>
      <c r="C64" s="23"/>
      <c r="D64" s="24"/>
      <c r="E64" s="25"/>
      <c r="F64" s="26"/>
      <c r="G64" s="26"/>
      <c r="H64" s="26"/>
      <c r="I64" s="26"/>
    </row>
    <row r="65" spans="1:9" ht="14.4" x14ac:dyDescent="0.3">
      <c r="A65" s="22"/>
      <c r="B65" s="23"/>
      <c r="C65" s="23"/>
      <c r="D65" s="24"/>
      <c r="E65" s="25"/>
      <c r="F65" s="26"/>
      <c r="G65" s="26"/>
      <c r="H65" s="26"/>
      <c r="I65" s="26"/>
    </row>
    <row r="66" spans="1:9" ht="14.4" x14ac:dyDescent="0.3">
      <c r="A66" s="22"/>
      <c r="B66" s="23"/>
      <c r="C66" s="23"/>
      <c r="D66" s="24"/>
      <c r="E66" s="25"/>
      <c r="F66" s="26"/>
      <c r="G66" s="26"/>
      <c r="H66" s="26"/>
      <c r="I66" s="26"/>
    </row>
    <row r="67" spans="1:9" ht="14.4" x14ac:dyDescent="0.3">
      <c r="A67" s="22"/>
      <c r="B67" s="23"/>
      <c r="C67" s="23"/>
      <c r="D67" s="24"/>
      <c r="E67" s="25"/>
      <c r="F67" s="26"/>
      <c r="G67" s="26"/>
      <c r="H67" s="26"/>
      <c r="I67" s="26"/>
    </row>
    <row r="68" spans="1:9" ht="14.4" x14ac:dyDescent="0.3">
      <c r="A68" s="22"/>
      <c r="B68" s="23"/>
      <c r="C68" s="23"/>
      <c r="D68" s="24"/>
      <c r="E68" s="25"/>
      <c r="F68" s="26"/>
      <c r="G68" s="26"/>
      <c r="H68" s="26"/>
      <c r="I68" s="26"/>
    </row>
    <row r="69" spans="1:9" ht="14.4" x14ac:dyDescent="0.3">
      <c r="A69" s="22"/>
      <c r="B69" s="23"/>
      <c r="C69" s="23"/>
      <c r="D69" s="24"/>
      <c r="E69" s="25"/>
      <c r="F69" s="26"/>
      <c r="G69" s="26"/>
      <c r="H69" s="26"/>
      <c r="I69" s="26"/>
    </row>
    <row r="70" spans="1:9" ht="14.4" x14ac:dyDescent="0.3">
      <c r="A70" s="22"/>
      <c r="B70" s="23"/>
      <c r="C70" s="23"/>
      <c r="D70" s="24"/>
      <c r="E70" s="25"/>
      <c r="F70" s="26"/>
      <c r="G70" s="26"/>
      <c r="H70" s="26"/>
      <c r="I70" s="26"/>
    </row>
    <row r="71" spans="1:9" ht="14.4" x14ac:dyDescent="0.3">
      <c r="A71" s="22"/>
      <c r="B71" s="23"/>
      <c r="C71" s="23"/>
      <c r="D71" s="24"/>
      <c r="E71" s="25"/>
      <c r="F71" s="26"/>
      <c r="G71" s="26"/>
      <c r="H71" s="26"/>
      <c r="I71" s="26"/>
    </row>
    <row r="72" spans="1:9" ht="14.4" x14ac:dyDescent="0.3">
      <c r="A72" s="22"/>
      <c r="B72" s="23"/>
      <c r="C72" s="23"/>
      <c r="D72" s="24"/>
      <c r="E72" s="25"/>
      <c r="F72" s="26"/>
      <c r="G72" s="26"/>
      <c r="H72" s="26"/>
      <c r="I72" s="26"/>
    </row>
    <row r="73" spans="1:9" ht="14.4" x14ac:dyDescent="0.3">
      <c r="A73" s="22"/>
      <c r="B73" s="23"/>
      <c r="C73" s="23"/>
      <c r="D73" s="24"/>
      <c r="E73" s="25"/>
      <c r="F73" s="26"/>
      <c r="G73" s="26"/>
      <c r="H73" s="26"/>
      <c r="I73" s="26"/>
    </row>
    <row r="74" spans="1:9" ht="14.4" x14ac:dyDescent="0.3">
      <c r="A74" s="22"/>
      <c r="B74" s="23"/>
      <c r="C74" s="23"/>
      <c r="D74" s="24"/>
      <c r="E74" s="25"/>
      <c r="F74" s="26"/>
      <c r="G74" s="26"/>
      <c r="H74" s="26"/>
      <c r="I74" s="26"/>
    </row>
    <row r="75" spans="1:9" ht="14.4" x14ac:dyDescent="0.3">
      <c r="A75" s="22"/>
      <c r="B75" s="23"/>
      <c r="C75" s="23"/>
      <c r="D75" s="24"/>
      <c r="E75" s="25"/>
      <c r="F75" s="26"/>
      <c r="G75" s="26"/>
      <c r="H75" s="26"/>
      <c r="I75" s="26"/>
    </row>
    <row r="76" spans="1:9" ht="14.4" x14ac:dyDescent="0.3">
      <c r="A76" s="22"/>
      <c r="B76" s="23"/>
      <c r="C76" s="23"/>
      <c r="D76" s="24"/>
      <c r="E76" s="25"/>
      <c r="F76" s="26"/>
      <c r="G76" s="26"/>
      <c r="H76" s="26"/>
      <c r="I76" s="26"/>
    </row>
    <row r="77" spans="1:9" ht="14.4" x14ac:dyDescent="0.3">
      <c r="A77" s="22"/>
      <c r="B77" s="23"/>
      <c r="C77" s="23"/>
      <c r="D77" s="24"/>
      <c r="E77" s="25"/>
      <c r="F77" s="26"/>
      <c r="G77" s="26"/>
      <c r="H77" s="26"/>
      <c r="I77" s="26"/>
    </row>
    <row r="78" spans="1:9" ht="14.4" x14ac:dyDescent="0.3">
      <c r="A78" s="22"/>
      <c r="B78" s="23"/>
      <c r="C78" s="23"/>
      <c r="D78" s="24"/>
      <c r="E78" s="25"/>
      <c r="F78" s="26"/>
      <c r="G78" s="26"/>
      <c r="H78" s="26"/>
      <c r="I78" s="26"/>
    </row>
    <row r="79" spans="1:9" ht="14.4" x14ac:dyDescent="0.3">
      <c r="A79" s="22"/>
      <c r="B79" s="23"/>
      <c r="C79" s="23"/>
      <c r="D79" s="24"/>
      <c r="E79" s="25"/>
      <c r="F79" s="26"/>
      <c r="G79" s="26"/>
      <c r="H79" s="26"/>
      <c r="I79" s="26"/>
    </row>
    <row r="80" spans="1:9" ht="14.4" x14ac:dyDescent="0.3">
      <c r="A80" s="22"/>
      <c r="B80" s="23"/>
      <c r="C80" s="23"/>
      <c r="D80" s="24"/>
      <c r="E80" s="25"/>
      <c r="F80" s="26"/>
      <c r="G80" s="26"/>
      <c r="H80" s="26"/>
      <c r="I80" s="26"/>
    </row>
    <row r="81" spans="1:9" ht="14.4" x14ac:dyDescent="0.3">
      <c r="A81" s="22"/>
      <c r="B81" s="23"/>
      <c r="C81" s="23"/>
      <c r="D81" s="24"/>
      <c r="E81" s="25"/>
      <c r="F81" s="26"/>
      <c r="G81" s="26"/>
      <c r="H81" s="26"/>
      <c r="I81" s="26"/>
    </row>
    <row r="82" spans="1:9" ht="14.4" x14ac:dyDescent="0.3">
      <c r="A82" s="22"/>
      <c r="B82" s="23"/>
      <c r="C82" s="23"/>
      <c r="D82" s="24"/>
      <c r="E82" s="25"/>
      <c r="F82" s="26"/>
      <c r="G82" s="26"/>
      <c r="H82" s="26"/>
      <c r="I82" s="26"/>
    </row>
    <row r="83" spans="1:9" ht="14.4" x14ac:dyDescent="0.3">
      <c r="A83" s="22"/>
      <c r="B83" s="23"/>
      <c r="C83" s="23"/>
      <c r="D83" s="24"/>
      <c r="E83" s="25"/>
      <c r="F83" s="26"/>
      <c r="G83" s="26"/>
      <c r="H83" s="26"/>
      <c r="I83" s="26"/>
    </row>
    <row r="84" spans="1:9" ht="14.4" x14ac:dyDescent="0.3">
      <c r="A84" s="22"/>
      <c r="B84" s="23"/>
      <c r="C84" s="23"/>
      <c r="D84" s="24"/>
      <c r="E84" s="25"/>
      <c r="F84" s="26"/>
      <c r="G84" s="26"/>
      <c r="H84" s="26"/>
      <c r="I84" s="26"/>
    </row>
    <row r="85" spans="1:9" ht="14.4" x14ac:dyDescent="0.3">
      <c r="A85" s="22"/>
      <c r="B85" s="23"/>
      <c r="C85" s="23"/>
      <c r="D85" s="24"/>
      <c r="E85" s="25"/>
      <c r="F85" s="26"/>
      <c r="G85" s="26"/>
      <c r="H85" s="26"/>
      <c r="I85" s="26"/>
    </row>
    <row r="86" spans="1:9" ht="14.4" x14ac:dyDescent="0.3">
      <c r="A86" s="22"/>
      <c r="B86" s="23"/>
      <c r="C86" s="23"/>
      <c r="D86" s="24"/>
      <c r="E86" s="25"/>
      <c r="F86" s="26"/>
      <c r="G86" s="26"/>
      <c r="H86" s="26"/>
      <c r="I86" s="26"/>
    </row>
    <row r="87" spans="1:9" ht="14.4" x14ac:dyDescent="0.3">
      <c r="A87" s="22"/>
      <c r="B87" s="23"/>
      <c r="C87" s="23"/>
      <c r="D87" s="24"/>
      <c r="E87" s="25"/>
      <c r="F87" s="26"/>
      <c r="G87" s="26"/>
      <c r="H87" s="26"/>
      <c r="I87" s="26"/>
    </row>
    <row r="88" spans="1:9" ht="14.4" x14ac:dyDescent="0.3">
      <c r="A88" s="22"/>
      <c r="B88" s="23"/>
      <c r="C88" s="23"/>
      <c r="D88" s="24"/>
      <c r="E88" s="25"/>
      <c r="F88" s="26"/>
      <c r="G88" s="26"/>
      <c r="H88" s="26"/>
      <c r="I88" s="26"/>
    </row>
    <row r="89" spans="1:9" ht="14.4" x14ac:dyDescent="0.3">
      <c r="A89" s="22"/>
      <c r="B89" s="23"/>
      <c r="C89" s="23"/>
      <c r="D89" s="24"/>
      <c r="E89" s="25"/>
      <c r="F89" s="26"/>
      <c r="G89" s="26"/>
      <c r="H89" s="26"/>
      <c r="I89" s="26"/>
    </row>
    <row r="90" spans="1:9" ht="14.4" x14ac:dyDescent="0.3">
      <c r="A90" s="22"/>
      <c r="B90" s="23"/>
      <c r="C90" s="23"/>
      <c r="D90" s="24"/>
      <c r="E90" s="25"/>
      <c r="F90" s="26"/>
      <c r="G90" s="26"/>
      <c r="H90" s="26"/>
      <c r="I90" s="26"/>
    </row>
    <row r="91" spans="1:9" ht="14.4" x14ac:dyDescent="0.3">
      <c r="A91" s="22"/>
      <c r="B91" s="23"/>
      <c r="C91" s="23"/>
      <c r="D91" s="24"/>
      <c r="E91" s="25"/>
      <c r="F91" s="26"/>
      <c r="G91" s="26"/>
      <c r="H91" s="26"/>
      <c r="I91" s="26"/>
    </row>
    <row r="92" spans="1:9" ht="14.4" x14ac:dyDescent="0.3">
      <c r="A92" s="22"/>
      <c r="B92" s="23"/>
      <c r="C92" s="23"/>
      <c r="D92" s="24"/>
      <c r="E92" s="25"/>
      <c r="F92" s="26"/>
      <c r="G92" s="26"/>
      <c r="H92" s="26"/>
      <c r="I92" s="26"/>
    </row>
    <row r="93" spans="1:9" ht="14.4" x14ac:dyDescent="0.3">
      <c r="A93" s="22"/>
      <c r="B93" s="23"/>
      <c r="C93" s="23"/>
      <c r="D93" s="24"/>
      <c r="E93" s="25"/>
      <c r="F93" s="26"/>
      <c r="G93" s="26"/>
      <c r="H93" s="26"/>
      <c r="I93" s="26"/>
    </row>
    <row r="94" spans="1:9" ht="14.4" x14ac:dyDescent="0.3">
      <c r="A94" s="22"/>
      <c r="B94" s="23"/>
      <c r="C94" s="23"/>
      <c r="D94" s="24"/>
      <c r="E94" s="25"/>
      <c r="F94" s="26"/>
      <c r="G94" s="26"/>
      <c r="H94" s="26"/>
      <c r="I94" s="26"/>
    </row>
    <row r="95" spans="1:9" ht="14.4" x14ac:dyDescent="0.3">
      <c r="A95" s="22"/>
      <c r="B95" s="23"/>
      <c r="C95" s="23"/>
      <c r="D95" s="24"/>
      <c r="E95" s="25"/>
      <c r="F95" s="26"/>
      <c r="G95" s="26"/>
      <c r="H95" s="26"/>
      <c r="I95" s="26"/>
    </row>
    <row r="96" spans="1:9" ht="14.4" x14ac:dyDescent="0.3">
      <c r="A96" s="22"/>
      <c r="B96" s="23"/>
      <c r="C96" s="23"/>
      <c r="D96" s="24"/>
      <c r="E96" s="25"/>
      <c r="F96" s="26"/>
      <c r="G96" s="26"/>
      <c r="H96" s="26"/>
      <c r="I96" s="26"/>
    </row>
    <row r="97" spans="1:9" ht="14.4" x14ac:dyDescent="0.3">
      <c r="A97" s="22"/>
      <c r="B97" s="23"/>
      <c r="C97" s="23"/>
      <c r="D97" s="24"/>
      <c r="E97" s="25"/>
      <c r="F97" s="26"/>
      <c r="G97" s="26"/>
      <c r="H97" s="26"/>
      <c r="I97" s="26"/>
    </row>
    <row r="98" spans="1:9" ht="14.4" x14ac:dyDescent="0.3">
      <c r="A98" s="22"/>
      <c r="B98" s="23"/>
      <c r="C98" s="23"/>
      <c r="D98" s="24"/>
      <c r="E98" s="25"/>
      <c r="F98" s="26"/>
      <c r="G98" s="26"/>
      <c r="H98" s="26"/>
      <c r="I98" s="26"/>
    </row>
    <row r="99" spans="1:9" ht="14.4" x14ac:dyDescent="0.3">
      <c r="A99" s="22"/>
      <c r="B99" s="23"/>
      <c r="C99" s="23"/>
      <c r="D99" s="24"/>
      <c r="E99" s="25"/>
      <c r="F99" s="26"/>
      <c r="G99" s="26"/>
      <c r="H99" s="26"/>
      <c r="I99" s="26"/>
    </row>
    <row r="100" spans="1:9" ht="14.4" x14ac:dyDescent="0.3">
      <c r="A100" s="22"/>
      <c r="B100" s="23"/>
      <c r="C100" s="23"/>
      <c r="D100" s="24"/>
      <c r="E100" s="25"/>
      <c r="F100" s="26"/>
      <c r="G100" s="26"/>
      <c r="H100" s="26"/>
      <c r="I100" s="26"/>
    </row>
    <row r="101" spans="1:9" ht="14.4" x14ac:dyDescent="0.3">
      <c r="A101" s="22"/>
      <c r="B101" s="23"/>
      <c r="C101" s="23"/>
      <c r="D101" s="24"/>
      <c r="E101" s="25"/>
      <c r="F101" s="26"/>
      <c r="G101" s="26"/>
      <c r="H101" s="26"/>
      <c r="I101" s="26"/>
    </row>
    <row r="102" spans="1:9" ht="14.4" x14ac:dyDescent="0.3">
      <c r="A102" s="22"/>
      <c r="B102" s="23"/>
      <c r="C102" s="23"/>
      <c r="D102" s="24"/>
      <c r="E102" s="25"/>
      <c r="F102" s="26"/>
      <c r="G102" s="26"/>
      <c r="H102" s="26"/>
      <c r="I102" s="26"/>
    </row>
    <row r="103" spans="1:9" ht="14.4" x14ac:dyDescent="0.3">
      <c r="A103" s="22"/>
      <c r="B103" s="23"/>
      <c r="C103" s="23"/>
      <c r="D103" s="24"/>
      <c r="E103" s="25"/>
      <c r="F103" s="26"/>
      <c r="G103" s="26"/>
      <c r="H103" s="26"/>
      <c r="I103" s="26"/>
    </row>
    <row r="104" spans="1:9" ht="14.4" x14ac:dyDescent="0.3">
      <c r="A104" s="22"/>
      <c r="B104" s="23"/>
      <c r="C104" s="23"/>
      <c r="D104" s="24"/>
      <c r="E104" s="25"/>
      <c r="F104" s="26"/>
      <c r="G104" s="26"/>
      <c r="H104" s="26"/>
      <c r="I104" s="26"/>
    </row>
    <row r="105" spans="1:9" ht="14.4" x14ac:dyDescent="0.3">
      <c r="A105" s="22"/>
      <c r="B105" s="23"/>
      <c r="C105" s="23"/>
      <c r="D105" s="24"/>
      <c r="E105" s="25"/>
      <c r="F105" s="26"/>
      <c r="G105" s="26"/>
      <c r="H105" s="26"/>
      <c r="I105" s="26"/>
    </row>
    <row r="106" spans="1:9" ht="14.4" x14ac:dyDescent="0.3">
      <c r="A106" s="22"/>
      <c r="B106" s="23"/>
      <c r="C106" s="23"/>
      <c r="D106" s="24"/>
      <c r="E106" s="25"/>
      <c r="F106" s="26"/>
      <c r="G106" s="26"/>
      <c r="H106" s="26"/>
      <c r="I106" s="26"/>
    </row>
    <row r="107" spans="1:9" ht="14.4" x14ac:dyDescent="0.3">
      <c r="A107" s="22"/>
      <c r="B107" s="23"/>
      <c r="C107" s="23"/>
      <c r="D107" s="24"/>
      <c r="E107" s="25"/>
      <c r="F107" s="26"/>
      <c r="G107" s="26"/>
      <c r="H107" s="26"/>
      <c r="I107" s="26"/>
    </row>
    <row r="108" spans="1:9" ht="14.4" x14ac:dyDescent="0.3">
      <c r="A108" s="22"/>
      <c r="B108" s="23"/>
      <c r="C108" s="23"/>
      <c r="D108" s="24"/>
      <c r="E108" s="25"/>
      <c r="F108" s="26"/>
      <c r="G108" s="26"/>
      <c r="H108" s="26"/>
      <c r="I108" s="26"/>
    </row>
    <row r="109" spans="1:9" ht="14.4" x14ac:dyDescent="0.3">
      <c r="A109" s="22"/>
      <c r="B109" s="23"/>
      <c r="C109" s="23"/>
      <c r="D109" s="24"/>
      <c r="E109" s="25"/>
      <c r="F109" s="26"/>
      <c r="G109" s="26"/>
      <c r="H109" s="26"/>
      <c r="I109" s="26"/>
    </row>
    <row r="110" spans="1:9" ht="14.4" x14ac:dyDescent="0.3">
      <c r="A110" s="22"/>
      <c r="B110" s="23"/>
      <c r="C110" s="23"/>
      <c r="D110" s="24"/>
      <c r="E110" s="25"/>
      <c r="F110" s="26"/>
      <c r="G110" s="26"/>
      <c r="H110" s="26"/>
      <c r="I110" s="26"/>
    </row>
    <row r="111" spans="1:9" ht="14.4" x14ac:dyDescent="0.3">
      <c r="A111" s="22"/>
      <c r="B111" s="23"/>
      <c r="C111" s="23"/>
      <c r="D111" s="24"/>
      <c r="E111" s="25"/>
      <c r="F111" s="26"/>
      <c r="G111" s="26"/>
      <c r="H111" s="26"/>
      <c r="I111" s="26"/>
    </row>
    <row r="112" spans="1:9" ht="14.4" x14ac:dyDescent="0.3">
      <c r="A112" s="22"/>
      <c r="B112" s="23"/>
      <c r="C112" s="23"/>
      <c r="D112" s="24"/>
      <c r="E112" s="25"/>
      <c r="F112" s="26"/>
      <c r="G112" s="26"/>
      <c r="H112" s="26"/>
      <c r="I112" s="26"/>
    </row>
    <row r="113" spans="1:9" ht="14.4" x14ac:dyDescent="0.3">
      <c r="A113" s="22"/>
      <c r="B113" s="23"/>
      <c r="C113" s="23"/>
      <c r="D113" s="24"/>
      <c r="E113" s="25"/>
      <c r="F113" s="26"/>
      <c r="G113" s="26"/>
      <c r="H113" s="26"/>
      <c r="I113" s="26"/>
    </row>
    <row r="114" spans="1:9" ht="14.4" x14ac:dyDescent="0.3">
      <c r="A114" s="22"/>
      <c r="B114" s="23"/>
      <c r="C114" s="23"/>
      <c r="D114" s="24"/>
      <c r="E114" s="25"/>
      <c r="F114" s="26"/>
      <c r="G114" s="26"/>
      <c r="H114" s="26"/>
      <c r="I114" s="26"/>
    </row>
    <row r="115" spans="1:9" ht="14.4" x14ac:dyDescent="0.3">
      <c r="A115" s="22"/>
      <c r="B115" s="23"/>
      <c r="C115" s="23"/>
      <c r="D115" s="24"/>
      <c r="E115" s="25"/>
      <c r="F115" s="26"/>
      <c r="G115" s="26"/>
      <c r="H115" s="26"/>
      <c r="I115" s="26"/>
    </row>
    <row r="116" spans="1:9" ht="14.4" x14ac:dyDescent="0.3">
      <c r="A116" s="22"/>
      <c r="B116" s="23"/>
      <c r="C116" s="23"/>
      <c r="D116" s="24"/>
      <c r="E116" s="25"/>
      <c r="F116" s="26"/>
      <c r="G116" s="26"/>
      <c r="H116" s="26"/>
      <c r="I116" s="26"/>
    </row>
    <row r="117" spans="1:9" ht="14.4" x14ac:dyDescent="0.3">
      <c r="A117" s="22"/>
      <c r="B117" s="23"/>
      <c r="C117" s="23"/>
      <c r="D117" s="24"/>
      <c r="E117" s="25"/>
      <c r="F117" s="26"/>
      <c r="G117" s="26"/>
      <c r="H117" s="26"/>
      <c r="I117" s="26"/>
    </row>
    <row r="118" spans="1:9" ht="14.4" x14ac:dyDescent="0.3">
      <c r="A118" s="22"/>
      <c r="B118" s="23"/>
      <c r="C118" s="23"/>
      <c r="D118" s="24"/>
      <c r="E118" s="25"/>
      <c r="F118" s="26"/>
      <c r="G118" s="26"/>
      <c r="H118" s="26"/>
      <c r="I118" s="26"/>
    </row>
    <row r="119" spans="1:9" ht="14.4" x14ac:dyDescent="0.3">
      <c r="A119" s="22"/>
      <c r="B119" s="23"/>
      <c r="C119" s="23"/>
      <c r="D119" s="24"/>
      <c r="E119" s="25"/>
      <c r="F119" s="26"/>
      <c r="G119" s="26"/>
      <c r="H119" s="26"/>
      <c r="I119" s="26"/>
    </row>
    <row r="120" spans="1:9" ht="14.4" x14ac:dyDescent="0.3">
      <c r="A120" s="22"/>
      <c r="B120" s="23"/>
      <c r="C120" s="23"/>
      <c r="D120" s="24"/>
      <c r="E120" s="25"/>
      <c r="F120" s="26"/>
      <c r="G120" s="26"/>
      <c r="H120" s="26"/>
      <c r="I120" s="26"/>
    </row>
    <row r="121" spans="1:9" ht="14.4" x14ac:dyDescent="0.3">
      <c r="A121" s="22"/>
      <c r="B121" s="23"/>
      <c r="C121" s="23"/>
      <c r="D121" s="24"/>
      <c r="E121" s="25"/>
      <c r="F121" s="26"/>
      <c r="G121" s="26"/>
      <c r="H121" s="26"/>
      <c r="I121" s="26"/>
    </row>
    <row r="122" spans="1:9" ht="14.4" x14ac:dyDescent="0.3">
      <c r="A122" s="22"/>
      <c r="B122" s="23"/>
      <c r="C122" s="23"/>
      <c r="D122" s="24"/>
      <c r="E122" s="25"/>
      <c r="F122" s="26"/>
      <c r="G122" s="26"/>
      <c r="H122" s="26"/>
      <c r="I122" s="26"/>
    </row>
    <row r="123" spans="1:9" ht="14.4" x14ac:dyDescent="0.3">
      <c r="A123" s="22"/>
      <c r="B123" s="23"/>
      <c r="C123" s="23"/>
      <c r="D123" s="24"/>
      <c r="E123" s="25"/>
      <c r="F123" s="26"/>
      <c r="G123" s="26"/>
      <c r="H123" s="26"/>
      <c r="I123" s="26"/>
    </row>
    <row r="124" spans="1:9" ht="14.4" x14ac:dyDescent="0.3">
      <c r="A124" s="22"/>
      <c r="B124" s="23"/>
      <c r="C124" s="23"/>
      <c r="D124" s="24"/>
      <c r="E124" s="25"/>
      <c r="F124" s="26"/>
      <c r="G124" s="26"/>
      <c r="H124" s="26"/>
      <c r="I124" s="26"/>
    </row>
    <row r="125" spans="1:9" ht="14.4" x14ac:dyDescent="0.3">
      <c r="A125" s="22"/>
      <c r="B125" s="23"/>
      <c r="C125" s="23"/>
      <c r="D125" s="24"/>
      <c r="E125" s="25"/>
      <c r="F125" s="26"/>
      <c r="G125" s="26"/>
      <c r="H125" s="26"/>
      <c r="I125" s="26"/>
    </row>
    <row r="126" spans="1:9" ht="14.4" x14ac:dyDescent="0.3">
      <c r="A126" s="22"/>
      <c r="B126" s="23"/>
      <c r="C126" s="23"/>
      <c r="D126" s="24"/>
      <c r="E126" s="25"/>
      <c r="F126" s="26"/>
      <c r="G126" s="26"/>
      <c r="H126" s="26"/>
      <c r="I126" s="26"/>
    </row>
    <row r="127" spans="1:9" ht="14.4" x14ac:dyDescent="0.3">
      <c r="A127" s="22"/>
      <c r="B127" s="23"/>
      <c r="C127" s="23"/>
      <c r="D127" s="24"/>
      <c r="E127" s="25"/>
      <c r="F127" s="26"/>
      <c r="G127" s="26"/>
      <c r="H127" s="26"/>
      <c r="I127" s="26"/>
    </row>
    <row r="128" spans="1:9" ht="14.4" x14ac:dyDescent="0.3">
      <c r="A128" s="22"/>
      <c r="B128" s="23"/>
      <c r="C128" s="23"/>
      <c r="D128" s="24"/>
      <c r="E128" s="25"/>
      <c r="F128" s="26"/>
      <c r="G128" s="26"/>
      <c r="H128" s="26"/>
      <c r="I128" s="26"/>
    </row>
    <row r="129" spans="1:9" ht="14.4" x14ac:dyDescent="0.3">
      <c r="A129" s="22"/>
      <c r="B129" s="23"/>
      <c r="C129" s="23"/>
      <c r="D129" s="24"/>
      <c r="E129" s="25"/>
      <c r="F129" s="26"/>
      <c r="G129" s="26"/>
      <c r="H129" s="26"/>
      <c r="I129" s="26"/>
    </row>
    <row r="130" spans="1:9" ht="14.4" x14ac:dyDescent="0.3">
      <c r="A130" s="22"/>
      <c r="B130" s="23"/>
      <c r="C130" s="23"/>
      <c r="D130" s="24"/>
      <c r="E130" s="25"/>
      <c r="F130" s="26"/>
      <c r="G130" s="26"/>
      <c r="H130" s="26"/>
      <c r="I130" s="26"/>
    </row>
    <row r="131" spans="1:9" ht="14.4" x14ac:dyDescent="0.3">
      <c r="A131" s="22"/>
      <c r="B131" s="23"/>
      <c r="C131" s="23"/>
      <c r="D131" s="24"/>
      <c r="E131" s="25"/>
      <c r="F131" s="26"/>
      <c r="G131" s="26"/>
      <c r="H131" s="26"/>
      <c r="I131" s="26"/>
    </row>
    <row r="132" spans="1:9" ht="14.4" x14ac:dyDescent="0.3">
      <c r="A132" s="22"/>
      <c r="B132" s="23"/>
      <c r="C132" s="23"/>
      <c r="D132" s="24"/>
      <c r="E132" s="25"/>
      <c r="F132" s="26"/>
      <c r="G132" s="26"/>
      <c r="H132" s="26"/>
      <c r="I132" s="26"/>
    </row>
    <row r="133" spans="1:9" ht="14.4" x14ac:dyDescent="0.3">
      <c r="A133" s="22"/>
      <c r="B133" s="23"/>
      <c r="C133" s="23"/>
      <c r="D133" s="24"/>
      <c r="E133" s="25"/>
      <c r="F133" s="26"/>
      <c r="G133" s="26"/>
      <c r="H133" s="26"/>
      <c r="I133" s="26"/>
    </row>
    <row r="134" spans="1:9" ht="14.4" x14ac:dyDescent="0.3">
      <c r="A134" s="22"/>
      <c r="B134" s="23"/>
      <c r="C134" s="23"/>
      <c r="D134" s="24"/>
      <c r="E134" s="25"/>
      <c r="F134" s="26"/>
      <c r="G134" s="26"/>
      <c r="H134" s="26"/>
      <c r="I134" s="26"/>
    </row>
    <row r="135" spans="1:9" ht="14.4" x14ac:dyDescent="0.3">
      <c r="A135" s="22"/>
      <c r="B135" s="23"/>
      <c r="C135" s="23"/>
      <c r="D135" s="24"/>
      <c r="E135" s="25"/>
      <c r="F135" s="26"/>
      <c r="G135" s="26"/>
      <c r="H135" s="26"/>
      <c r="I135" s="26"/>
    </row>
    <row r="136" spans="1:9" ht="14.4" x14ac:dyDescent="0.3">
      <c r="A136" s="22"/>
      <c r="B136" s="23"/>
      <c r="C136" s="23"/>
      <c r="D136" s="24"/>
      <c r="E136" s="25"/>
      <c r="F136" s="26"/>
      <c r="G136" s="26"/>
      <c r="H136" s="26"/>
      <c r="I136" s="26"/>
    </row>
    <row r="137" spans="1:9" ht="14.4" x14ac:dyDescent="0.3">
      <c r="A137" s="22"/>
      <c r="B137" s="23"/>
      <c r="C137" s="23"/>
      <c r="D137" s="24"/>
      <c r="E137" s="25"/>
      <c r="F137" s="26"/>
      <c r="G137" s="26"/>
      <c r="H137" s="26"/>
      <c r="I137" s="26"/>
    </row>
    <row r="138" spans="1:9" ht="14.4" x14ac:dyDescent="0.3">
      <c r="A138" s="22"/>
      <c r="B138" s="23"/>
      <c r="C138" s="23"/>
      <c r="D138" s="24"/>
      <c r="E138" s="25"/>
      <c r="F138" s="26"/>
      <c r="G138" s="26"/>
      <c r="H138" s="26"/>
      <c r="I138" s="26"/>
    </row>
    <row r="139" spans="1:9" ht="14.4" x14ac:dyDescent="0.3">
      <c r="A139" s="22"/>
      <c r="B139" s="23"/>
      <c r="C139" s="23"/>
      <c r="D139" s="24"/>
      <c r="E139" s="25"/>
      <c r="F139" s="26"/>
      <c r="G139" s="26"/>
      <c r="H139" s="26"/>
      <c r="I139" s="26"/>
    </row>
    <row r="140" spans="1:9" ht="14.4" x14ac:dyDescent="0.3">
      <c r="A140" s="22"/>
      <c r="B140" s="23"/>
      <c r="C140" s="23"/>
      <c r="D140" s="24"/>
      <c r="E140" s="25"/>
      <c r="F140" s="26"/>
      <c r="G140" s="26"/>
      <c r="H140" s="26"/>
      <c r="I140" s="26"/>
    </row>
    <row r="141" spans="1:9" ht="14.4" x14ac:dyDescent="0.3">
      <c r="A141" s="22"/>
      <c r="B141" s="23"/>
      <c r="C141" s="23"/>
      <c r="D141" s="24"/>
      <c r="E141" s="25"/>
      <c r="F141" s="26"/>
      <c r="G141" s="26"/>
      <c r="H141" s="26"/>
      <c r="I141" s="26"/>
    </row>
    <row r="142" spans="1:9" ht="14.4" x14ac:dyDescent="0.3">
      <c r="A142" s="22"/>
      <c r="B142" s="23"/>
      <c r="C142" s="23"/>
      <c r="D142" s="24"/>
      <c r="E142" s="25"/>
      <c r="F142" s="26"/>
      <c r="G142" s="26"/>
      <c r="H142" s="26"/>
      <c r="I142" s="26"/>
    </row>
    <row r="143" spans="1:9" ht="14.4" x14ac:dyDescent="0.3">
      <c r="A143" s="22"/>
      <c r="B143" s="23"/>
      <c r="C143" s="23"/>
      <c r="D143" s="24"/>
      <c r="E143" s="25"/>
      <c r="F143" s="26"/>
      <c r="G143" s="26"/>
      <c r="H143" s="26"/>
      <c r="I143" s="26"/>
    </row>
    <row r="144" spans="1:9" ht="14.4" x14ac:dyDescent="0.3">
      <c r="A144" s="22"/>
      <c r="B144" s="23"/>
      <c r="C144" s="23"/>
      <c r="D144" s="24"/>
      <c r="E144" s="25"/>
      <c r="F144" s="26"/>
      <c r="G144" s="26"/>
      <c r="H144" s="26"/>
      <c r="I144" s="26"/>
    </row>
    <row r="145" spans="1:9" ht="14.4" x14ac:dyDescent="0.3">
      <c r="A145" s="22"/>
      <c r="B145" s="23"/>
      <c r="C145" s="23"/>
      <c r="D145" s="24"/>
      <c r="E145" s="25"/>
      <c r="F145" s="26"/>
      <c r="G145" s="26"/>
      <c r="H145" s="26"/>
      <c r="I145" s="26"/>
    </row>
    <row r="146" spans="1:9" ht="14.4" x14ac:dyDescent="0.3">
      <c r="A146" s="22"/>
      <c r="B146" s="23"/>
      <c r="C146" s="23"/>
      <c r="D146" s="24"/>
      <c r="E146" s="25"/>
      <c r="F146" s="26"/>
      <c r="G146" s="26"/>
      <c r="H146" s="26"/>
      <c r="I146" s="26"/>
    </row>
    <row r="147" spans="1:9" ht="14.4" x14ac:dyDescent="0.3">
      <c r="A147" s="22"/>
      <c r="B147" s="23"/>
      <c r="C147" s="23"/>
      <c r="D147" s="24"/>
      <c r="E147" s="25"/>
      <c r="F147" s="26"/>
      <c r="G147" s="26"/>
      <c r="H147" s="26"/>
      <c r="I147" s="26"/>
    </row>
    <row r="148" spans="1:9" ht="14.4" x14ac:dyDescent="0.3">
      <c r="A148" s="22"/>
      <c r="B148" s="23"/>
      <c r="C148" s="23"/>
      <c r="D148" s="24"/>
      <c r="E148" s="25"/>
      <c r="F148" s="26"/>
      <c r="G148" s="26"/>
      <c r="H148" s="26"/>
      <c r="I148" s="26"/>
    </row>
    <row r="149" spans="1:9" ht="14.4" x14ac:dyDescent="0.3">
      <c r="A149" s="22"/>
      <c r="B149" s="23"/>
      <c r="C149" s="23"/>
      <c r="D149" s="24"/>
      <c r="E149" s="25"/>
      <c r="F149" s="26"/>
      <c r="G149" s="26"/>
      <c r="H149" s="26"/>
      <c r="I149" s="26"/>
    </row>
    <row r="150" spans="1:9" ht="14.4" x14ac:dyDescent="0.3">
      <c r="A150" s="22"/>
      <c r="B150" s="23"/>
      <c r="C150" s="23"/>
      <c r="D150" s="24"/>
      <c r="E150" s="25"/>
      <c r="F150" s="26"/>
      <c r="G150" s="26"/>
      <c r="H150" s="26"/>
      <c r="I150" s="26"/>
    </row>
    <row r="151" spans="1:9" ht="14.4" x14ac:dyDescent="0.3">
      <c r="A151" s="22"/>
      <c r="B151" s="23"/>
      <c r="C151" s="23"/>
      <c r="D151" s="24"/>
      <c r="E151" s="25"/>
      <c r="F151" s="26"/>
      <c r="G151" s="26"/>
      <c r="H151" s="26"/>
      <c r="I151" s="26"/>
    </row>
    <row r="152" spans="1:9" ht="14.4" x14ac:dyDescent="0.3">
      <c r="A152" s="22"/>
      <c r="B152" s="23"/>
      <c r="C152" s="23"/>
      <c r="D152" s="24"/>
      <c r="E152" s="25"/>
      <c r="F152" s="26"/>
      <c r="G152" s="26"/>
      <c r="H152" s="26"/>
      <c r="I152" s="26"/>
    </row>
    <row r="153" spans="1:9" ht="14.4" x14ac:dyDescent="0.3">
      <c r="A153" s="22"/>
      <c r="B153" s="23"/>
      <c r="C153" s="23"/>
      <c r="D153" s="24"/>
      <c r="E153" s="25"/>
      <c r="F153" s="26"/>
      <c r="G153" s="26"/>
      <c r="H153" s="26"/>
      <c r="I153" s="26"/>
    </row>
    <row r="154" spans="1:9" ht="14.4" x14ac:dyDescent="0.3">
      <c r="A154" s="22"/>
      <c r="B154" s="23"/>
      <c r="C154" s="23"/>
      <c r="D154" s="24"/>
      <c r="E154" s="25"/>
      <c r="F154" s="26"/>
      <c r="G154" s="26"/>
      <c r="H154" s="26"/>
      <c r="I154" s="26"/>
    </row>
    <row r="155" spans="1:9" ht="14.4" x14ac:dyDescent="0.3">
      <c r="A155" s="22"/>
      <c r="B155" s="23"/>
      <c r="C155" s="23"/>
      <c r="D155" s="24"/>
      <c r="E155" s="25"/>
      <c r="F155" s="26"/>
      <c r="G155" s="26"/>
      <c r="H155" s="26"/>
      <c r="I155" s="26"/>
    </row>
    <row r="156" spans="1:9" ht="14.4" x14ac:dyDescent="0.3">
      <c r="A156" s="22"/>
      <c r="B156" s="23"/>
      <c r="C156" s="23"/>
      <c r="D156" s="24"/>
      <c r="E156" s="25"/>
      <c r="F156" s="26"/>
      <c r="G156" s="26"/>
      <c r="H156" s="26"/>
      <c r="I156" s="26"/>
    </row>
    <row r="157" spans="1:9" ht="14.4" x14ac:dyDescent="0.3">
      <c r="A157" s="22"/>
      <c r="B157" s="23"/>
      <c r="C157" s="23"/>
      <c r="D157" s="24"/>
      <c r="E157" s="25"/>
      <c r="F157" s="26"/>
      <c r="G157" s="26"/>
      <c r="H157" s="26"/>
      <c r="I157" s="26"/>
    </row>
    <row r="158" spans="1:9" ht="14.4" x14ac:dyDescent="0.3">
      <c r="A158" s="22"/>
      <c r="B158" s="23"/>
      <c r="C158" s="23"/>
      <c r="D158" s="24"/>
      <c r="E158" s="25"/>
      <c r="F158" s="26"/>
      <c r="G158" s="26"/>
      <c r="H158" s="26"/>
      <c r="I158" s="26"/>
    </row>
    <row r="159" spans="1:9" ht="14.4" x14ac:dyDescent="0.3">
      <c r="A159" s="22"/>
      <c r="B159" s="23"/>
      <c r="C159" s="23"/>
      <c r="D159" s="24"/>
      <c r="E159" s="25"/>
      <c r="F159" s="26"/>
      <c r="G159" s="26"/>
      <c r="H159" s="26"/>
      <c r="I159" s="26"/>
    </row>
    <row r="160" spans="1:9" ht="14.4" x14ac:dyDescent="0.3">
      <c r="A160" s="22"/>
      <c r="B160" s="23"/>
      <c r="C160" s="23"/>
      <c r="D160" s="24"/>
      <c r="E160" s="25"/>
      <c r="F160" s="26"/>
      <c r="G160" s="26"/>
      <c r="H160" s="26"/>
      <c r="I160" s="26"/>
    </row>
    <row r="161" spans="1:9" ht="14.4" x14ac:dyDescent="0.3">
      <c r="A161" s="22"/>
      <c r="B161" s="23"/>
      <c r="C161" s="23"/>
      <c r="D161" s="24"/>
      <c r="E161" s="25"/>
      <c r="F161" s="26"/>
      <c r="G161" s="26"/>
      <c r="H161" s="26"/>
      <c r="I161" s="26"/>
    </row>
    <row r="162" spans="1:9" ht="14.4" x14ac:dyDescent="0.3">
      <c r="A162" s="22"/>
      <c r="B162" s="23"/>
      <c r="C162" s="23"/>
      <c r="D162" s="24"/>
      <c r="E162" s="25"/>
      <c r="F162" s="26"/>
      <c r="G162" s="26"/>
      <c r="H162" s="26"/>
      <c r="I162" s="26"/>
    </row>
    <row r="163" spans="1:9" ht="14.4" x14ac:dyDescent="0.3">
      <c r="A163" s="22"/>
      <c r="B163" s="23"/>
      <c r="C163" s="23"/>
      <c r="D163" s="24"/>
      <c r="E163" s="25"/>
      <c r="F163" s="26"/>
      <c r="G163" s="26"/>
      <c r="H163" s="26"/>
      <c r="I163" s="26"/>
    </row>
    <row r="164" spans="1:9" ht="14.4" x14ac:dyDescent="0.3">
      <c r="A164" s="22"/>
      <c r="B164" s="23"/>
      <c r="C164" s="23"/>
      <c r="D164" s="24"/>
      <c r="E164" s="25"/>
      <c r="F164" s="26"/>
      <c r="G164" s="26"/>
      <c r="H164" s="26"/>
      <c r="I164" s="26"/>
    </row>
    <row r="165" spans="1:9" ht="14.4" x14ac:dyDescent="0.3">
      <c r="A165" s="22"/>
      <c r="B165" s="23"/>
      <c r="C165" s="23"/>
      <c r="D165" s="24"/>
      <c r="E165" s="25"/>
      <c r="F165" s="26"/>
      <c r="G165" s="26"/>
      <c r="H165" s="26"/>
      <c r="I165" s="26"/>
    </row>
    <row r="166" spans="1:9" ht="14.4" x14ac:dyDescent="0.3">
      <c r="A166" s="22"/>
      <c r="B166" s="23"/>
      <c r="C166" s="23"/>
      <c r="D166" s="24"/>
      <c r="E166" s="25"/>
      <c r="F166" s="26"/>
      <c r="G166" s="26"/>
      <c r="H166" s="26"/>
      <c r="I166" s="26"/>
    </row>
    <row r="167" spans="1:9" ht="14.4" x14ac:dyDescent="0.3">
      <c r="A167" s="22"/>
      <c r="B167" s="23"/>
      <c r="C167" s="23"/>
      <c r="D167" s="24"/>
      <c r="E167" s="25"/>
      <c r="F167" s="26"/>
      <c r="G167" s="26"/>
      <c r="H167" s="26"/>
      <c r="I167" s="26"/>
    </row>
    <row r="168" spans="1:9" ht="14.4" x14ac:dyDescent="0.3">
      <c r="A168" s="22"/>
      <c r="B168" s="23"/>
      <c r="C168" s="23"/>
      <c r="D168" s="24"/>
      <c r="E168" s="25"/>
      <c r="F168" s="26"/>
      <c r="G168" s="26"/>
      <c r="H168" s="26"/>
      <c r="I168" s="26"/>
    </row>
    <row r="169" spans="1:9" ht="14.4" x14ac:dyDescent="0.3">
      <c r="A169" s="22"/>
      <c r="B169" s="23"/>
      <c r="C169" s="23"/>
      <c r="D169" s="24"/>
      <c r="E169" s="25"/>
      <c r="F169" s="26"/>
      <c r="G169" s="26"/>
      <c r="H169" s="26"/>
      <c r="I169" s="26"/>
    </row>
    <row r="170" spans="1:9" ht="14.4" x14ac:dyDescent="0.3">
      <c r="A170" s="22"/>
      <c r="B170" s="23"/>
      <c r="C170" s="23"/>
      <c r="D170" s="24"/>
      <c r="E170" s="25"/>
      <c r="F170" s="26"/>
      <c r="G170" s="26"/>
      <c r="H170" s="26"/>
      <c r="I170" s="26"/>
    </row>
    <row r="171" spans="1:9" ht="14.4" x14ac:dyDescent="0.3">
      <c r="A171" s="22"/>
      <c r="B171" s="23"/>
      <c r="C171" s="23"/>
      <c r="D171" s="24"/>
      <c r="E171" s="25"/>
      <c r="F171" s="26"/>
      <c r="G171" s="26"/>
      <c r="H171" s="26"/>
      <c r="I171" s="26"/>
    </row>
    <row r="172" spans="1:9" ht="14.4" x14ac:dyDescent="0.3">
      <c r="A172" s="22"/>
      <c r="B172" s="23"/>
      <c r="C172" s="23"/>
      <c r="D172" s="24"/>
      <c r="E172" s="25"/>
      <c r="F172" s="26"/>
      <c r="G172" s="26"/>
      <c r="H172" s="26"/>
      <c r="I172" s="26"/>
    </row>
    <row r="173" spans="1:9" ht="14.4" x14ac:dyDescent="0.3">
      <c r="A173" s="22"/>
      <c r="B173" s="23"/>
      <c r="C173" s="23"/>
      <c r="D173" s="24"/>
      <c r="E173" s="25"/>
      <c r="F173" s="26"/>
      <c r="G173" s="26"/>
      <c r="H173" s="26"/>
      <c r="I173" s="26"/>
    </row>
    <row r="174" spans="1:9" ht="14.4" x14ac:dyDescent="0.3">
      <c r="A174" s="22"/>
      <c r="B174" s="23"/>
      <c r="C174" s="23"/>
      <c r="D174" s="24"/>
      <c r="E174" s="25"/>
      <c r="F174" s="26"/>
      <c r="G174" s="26"/>
      <c r="H174" s="26"/>
      <c r="I174" s="26"/>
    </row>
    <row r="175" spans="1:9" ht="14.4" x14ac:dyDescent="0.3">
      <c r="A175" s="22"/>
      <c r="B175" s="23"/>
      <c r="C175" s="23"/>
      <c r="D175" s="24"/>
      <c r="E175" s="25"/>
      <c r="F175" s="26"/>
      <c r="G175" s="26"/>
      <c r="H175" s="26"/>
      <c r="I175" s="26"/>
    </row>
    <row r="176" spans="1:9" ht="14.4" x14ac:dyDescent="0.3">
      <c r="A176" s="22"/>
      <c r="B176" s="23"/>
      <c r="C176" s="23"/>
      <c r="D176" s="24"/>
      <c r="E176" s="25"/>
      <c r="F176" s="26"/>
      <c r="G176" s="26"/>
      <c r="H176" s="26"/>
      <c r="I176" s="26"/>
    </row>
    <row r="177" spans="1:9" ht="14.4" x14ac:dyDescent="0.3">
      <c r="A177" s="22"/>
      <c r="B177" s="23"/>
      <c r="C177" s="23"/>
      <c r="D177" s="24"/>
      <c r="E177" s="25"/>
      <c r="F177" s="26"/>
      <c r="G177" s="26"/>
      <c r="H177" s="26"/>
      <c r="I177" s="26"/>
    </row>
    <row r="178" spans="1:9" ht="14.4" x14ac:dyDescent="0.3">
      <c r="A178" s="22"/>
      <c r="B178" s="23"/>
      <c r="C178" s="23"/>
      <c r="D178" s="24"/>
      <c r="E178" s="25"/>
      <c r="F178" s="26"/>
      <c r="G178" s="26"/>
      <c r="H178" s="26"/>
      <c r="I178" s="26"/>
    </row>
    <row r="179" spans="1:9" ht="14.4" x14ac:dyDescent="0.3">
      <c r="A179" s="22"/>
      <c r="B179" s="23"/>
      <c r="C179" s="23"/>
      <c r="D179" s="24"/>
      <c r="E179" s="25"/>
      <c r="F179" s="26"/>
      <c r="G179" s="26"/>
      <c r="H179" s="26"/>
      <c r="I179" s="26"/>
    </row>
    <row r="180" spans="1:9" ht="14.4" x14ac:dyDescent="0.3">
      <c r="A180" s="22"/>
      <c r="B180" s="23"/>
      <c r="C180" s="23"/>
      <c r="D180" s="24"/>
      <c r="E180" s="25"/>
      <c r="F180" s="26"/>
      <c r="G180" s="26"/>
      <c r="H180" s="26"/>
      <c r="I180" s="26"/>
    </row>
    <row r="181" spans="1:9" ht="14.4" x14ac:dyDescent="0.3">
      <c r="A181" s="22"/>
      <c r="B181" s="23"/>
      <c r="C181" s="23"/>
      <c r="D181" s="24"/>
      <c r="E181" s="25"/>
      <c r="F181" s="26"/>
      <c r="G181" s="26"/>
      <c r="H181" s="26"/>
      <c r="I181" s="26"/>
    </row>
    <row r="182" spans="1:9" ht="14.4" x14ac:dyDescent="0.3">
      <c r="A182" s="22"/>
      <c r="B182" s="23"/>
      <c r="C182" s="23"/>
      <c r="D182" s="24"/>
      <c r="E182" s="25"/>
      <c r="F182" s="26"/>
      <c r="G182" s="26"/>
      <c r="H182" s="26"/>
      <c r="I182" s="26"/>
    </row>
    <row r="183" spans="1:9" ht="14.4" x14ac:dyDescent="0.3">
      <c r="A183" s="22"/>
      <c r="B183" s="23"/>
      <c r="C183" s="23"/>
      <c r="D183" s="24"/>
      <c r="E183" s="25"/>
      <c r="F183" s="26"/>
      <c r="G183" s="26"/>
      <c r="H183" s="26"/>
      <c r="I183" s="26"/>
    </row>
    <row r="184" spans="1:9" ht="14.4" x14ac:dyDescent="0.3">
      <c r="A184" s="22"/>
      <c r="B184" s="23"/>
      <c r="C184" s="23"/>
      <c r="D184" s="24"/>
      <c r="E184" s="25"/>
      <c r="F184" s="26"/>
      <c r="G184" s="26"/>
      <c r="H184" s="26"/>
      <c r="I184" s="26"/>
    </row>
    <row r="185" spans="1:9" ht="14.4" x14ac:dyDescent="0.3">
      <c r="A185" s="22"/>
      <c r="B185" s="23"/>
      <c r="C185" s="23"/>
      <c r="D185" s="24"/>
      <c r="E185" s="25"/>
      <c r="F185" s="26"/>
      <c r="G185" s="26"/>
      <c r="H185" s="26"/>
      <c r="I185" s="26"/>
    </row>
    <row r="186" spans="1:9" ht="14.4" x14ac:dyDescent="0.3">
      <c r="A186" s="22"/>
      <c r="B186" s="23"/>
      <c r="C186" s="23"/>
      <c r="D186" s="24"/>
      <c r="E186" s="25"/>
      <c r="F186" s="26"/>
      <c r="G186" s="26"/>
      <c r="H186" s="26"/>
      <c r="I186" s="26"/>
    </row>
    <row r="187" spans="1:9" ht="14.4" x14ac:dyDescent="0.3">
      <c r="A187" s="22"/>
      <c r="B187" s="23"/>
      <c r="C187" s="23"/>
      <c r="D187" s="24"/>
      <c r="E187" s="25"/>
      <c r="F187" s="26"/>
      <c r="G187" s="26"/>
      <c r="H187" s="26"/>
      <c r="I187" s="26"/>
    </row>
    <row r="188" spans="1:9" ht="14.4" x14ac:dyDescent="0.3">
      <c r="A188" s="22"/>
      <c r="B188" s="23"/>
      <c r="C188" s="23"/>
      <c r="D188" s="24"/>
      <c r="E188" s="25"/>
      <c r="F188" s="26"/>
      <c r="G188" s="26"/>
      <c r="H188" s="26"/>
      <c r="I188" s="26"/>
    </row>
    <row r="189" spans="1:9" ht="14.4" x14ac:dyDescent="0.3">
      <c r="A189" s="22"/>
      <c r="B189" s="23"/>
      <c r="C189" s="23"/>
      <c r="D189" s="24"/>
      <c r="E189" s="25"/>
      <c r="F189" s="26"/>
      <c r="G189" s="26"/>
      <c r="H189" s="26"/>
      <c r="I189" s="26"/>
    </row>
    <row r="190" spans="1:9" ht="14.4" x14ac:dyDescent="0.3">
      <c r="A190" s="22"/>
      <c r="B190" s="23"/>
      <c r="C190" s="23"/>
      <c r="D190" s="24"/>
      <c r="E190" s="25"/>
      <c r="F190" s="26"/>
      <c r="G190" s="26"/>
      <c r="H190" s="26"/>
      <c r="I190" s="26"/>
    </row>
    <row r="191" spans="1:9" ht="14.4" x14ac:dyDescent="0.3">
      <c r="A191" s="22"/>
      <c r="B191" s="23"/>
      <c r="C191" s="23"/>
      <c r="D191" s="24"/>
      <c r="E191" s="25"/>
      <c r="F191" s="26"/>
      <c r="G191" s="26"/>
      <c r="H191" s="26"/>
      <c r="I191" s="26"/>
    </row>
    <row r="192" spans="1:9" ht="14.4" x14ac:dyDescent="0.3">
      <c r="A192" s="22"/>
      <c r="B192" s="23"/>
      <c r="C192" s="23"/>
      <c r="D192" s="24"/>
      <c r="E192" s="25"/>
      <c r="F192" s="26"/>
      <c r="G192" s="26"/>
      <c r="H192" s="26"/>
      <c r="I192" s="26"/>
    </row>
    <row r="193" spans="1:9" ht="14.4" x14ac:dyDescent="0.3">
      <c r="A193" s="22"/>
      <c r="B193" s="23"/>
      <c r="C193" s="23"/>
      <c r="D193" s="24"/>
      <c r="E193" s="25"/>
      <c r="F193" s="26"/>
      <c r="G193" s="26"/>
      <c r="H193" s="26"/>
      <c r="I193" s="26"/>
    </row>
    <row r="194" spans="1:9" ht="14.4" x14ac:dyDescent="0.3">
      <c r="A194" s="22"/>
      <c r="B194" s="23"/>
      <c r="C194" s="23"/>
      <c r="D194" s="24"/>
      <c r="E194" s="25"/>
      <c r="F194" s="26"/>
      <c r="G194" s="26"/>
      <c r="H194" s="26"/>
      <c r="I194" s="26"/>
    </row>
    <row r="195" spans="1:9" ht="14.4" x14ac:dyDescent="0.3">
      <c r="A195" s="22"/>
      <c r="B195" s="23"/>
      <c r="C195" s="23"/>
      <c r="D195" s="24"/>
      <c r="E195" s="25"/>
      <c r="F195" s="26"/>
      <c r="G195" s="26"/>
      <c r="H195" s="26"/>
      <c r="I195" s="26"/>
    </row>
    <row r="196" spans="1:9" ht="14.4" x14ac:dyDescent="0.3">
      <c r="A196" s="22"/>
      <c r="B196" s="23"/>
      <c r="C196" s="23"/>
      <c r="D196" s="24"/>
      <c r="E196" s="25"/>
      <c r="F196" s="26"/>
      <c r="G196" s="26"/>
      <c r="H196" s="26"/>
      <c r="I196" s="26"/>
    </row>
    <row r="197" spans="1:9" ht="14.4" x14ac:dyDescent="0.3">
      <c r="A197" s="22"/>
      <c r="B197" s="23"/>
      <c r="C197" s="23"/>
      <c r="D197" s="24"/>
      <c r="E197" s="25"/>
      <c r="F197" s="26"/>
      <c r="G197" s="26"/>
      <c r="H197" s="26"/>
      <c r="I197" s="26"/>
    </row>
    <row r="198" spans="1:9" ht="14.4" x14ac:dyDescent="0.3">
      <c r="A198" s="22"/>
      <c r="B198" s="23"/>
      <c r="C198" s="23"/>
      <c r="D198" s="24"/>
      <c r="E198" s="25"/>
      <c r="F198" s="26"/>
      <c r="G198" s="26"/>
      <c r="H198" s="26"/>
      <c r="I198" s="26"/>
    </row>
    <row r="199" spans="1:9" ht="14.4" x14ac:dyDescent="0.3">
      <c r="A199" s="22"/>
      <c r="B199" s="23"/>
      <c r="C199" s="23"/>
      <c r="D199" s="24"/>
      <c r="E199" s="25"/>
      <c r="F199" s="26"/>
      <c r="G199" s="26"/>
      <c r="H199" s="26"/>
      <c r="I199" s="26"/>
    </row>
    <row r="200" spans="1:9" ht="14.4" x14ac:dyDescent="0.3">
      <c r="A200" s="22"/>
      <c r="B200" s="23"/>
      <c r="C200" s="23"/>
      <c r="D200" s="24"/>
      <c r="E200" s="25"/>
      <c r="F200" s="26"/>
      <c r="G200" s="26"/>
      <c r="H200" s="26"/>
      <c r="I200" s="26"/>
    </row>
    <row r="201" spans="1:9" ht="14.4" x14ac:dyDescent="0.3">
      <c r="A201" s="22"/>
      <c r="B201" s="23"/>
      <c r="C201" s="23"/>
      <c r="D201" s="24"/>
      <c r="E201" s="25"/>
      <c r="F201" s="26"/>
      <c r="G201" s="26"/>
      <c r="H201" s="26"/>
      <c r="I201" s="26"/>
    </row>
    <row r="202" spans="1:9" ht="14.4" x14ac:dyDescent="0.3">
      <c r="A202" s="22"/>
      <c r="B202" s="23"/>
      <c r="C202" s="23"/>
      <c r="D202" s="24"/>
      <c r="E202" s="25"/>
      <c r="F202" s="26"/>
      <c r="G202" s="26"/>
      <c r="H202" s="26"/>
      <c r="I202" s="26"/>
    </row>
    <row r="203" spans="1:9" ht="14.4" x14ac:dyDescent="0.3">
      <c r="A203" s="22"/>
      <c r="B203" s="23"/>
      <c r="C203" s="23"/>
      <c r="D203" s="24"/>
      <c r="E203" s="25"/>
      <c r="F203" s="26"/>
      <c r="G203" s="26"/>
      <c r="H203" s="26"/>
      <c r="I203" s="26"/>
    </row>
    <row r="204" spans="1:9" ht="14.4" x14ac:dyDescent="0.3">
      <c r="A204" s="22"/>
      <c r="B204" s="23"/>
      <c r="C204" s="23"/>
      <c r="D204" s="24"/>
      <c r="E204" s="25"/>
      <c r="F204" s="26"/>
      <c r="G204" s="26"/>
      <c r="H204" s="26"/>
      <c r="I204" s="26"/>
    </row>
    <row r="205" spans="1:9" ht="14.4" x14ac:dyDescent="0.3">
      <c r="A205" s="22"/>
      <c r="B205" s="23"/>
      <c r="C205" s="23"/>
      <c r="D205" s="24"/>
      <c r="E205" s="25"/>
      <c r="F205" s="26"/>
      <c r="G205" s="26"/>
      <c r="H205" s="26"/>
      <c r="I205" s="26"/>
    </row>
    <row r="206" spans="1:9" ht="14.4" x14ac:dyDescent="0.3">
      <c r="A206" s="22"/>
      <c r="B206" s="23"/>
      <c r="C206" s="23"/>
      <c r="D206" s="24"/>
      <c r="E206" s="25"/>
      <c r="F206" s="26"/>
      <c r="G206" s="26"/>
      <c r="H206" s="26"/>
      <c r="I206" s="26"/>
    </row>
    <row r="207" spans="1:9" ht="14.4" x14ac:dyDescent="0.3">
      <c r="A207" s="22"/>
      <c r="B207" s="23"/>
      <c r="C207" s="23"/>
      <c r="D207" s="24"/>
      <c r="E207" s="25"/>
      <c r="F207" s="26"/>
      <c r="G207" s="26"/>
      <c r="H207" s="26"/>
      <c r="I207" s="26"/>
    </row>
    <row r="208" spans="1:9" ht="14.4" x14ac:dyDescent="0.3">
      <c r="A208" s="22"/>
      <c r="B208" s="23"/>
      <c r="C208" s="23"/>
      <c r="D208" s="24"/>
      <c r="E208" s="25"/>
      <c r="F208" s="26"/>
      <c r="G208" s="26"/>
      <c r="H208" s="26"/>
      <c r="I208" s="26"/>
    </row>
    <row r="209" spans="1:9" ht="14.4" x14ac:dyDescent="0.3">
      <c r="A209" s="22"/>
      <c r="B209" s="23"/>
      <c r="C209" s="23"/>
      <c r="D209" s="24"/>
      <c r="E209" s="25"/>
      <c r="F209" s="26"/>
      <c r="G209" s="26"/>
      <c r="H209" s="26"/>
      <c r="I209" s="26"/>
    </row>
    <row r="210" spans="1:9" ht="14.4" x14ac:dyDescent="0.3">
      <c r="A210" s="22"/>
      <c r="B210" s="23"/>
      <c r="C210" s="23"/>
      <c r="D210" s="24"/>
      <c r="E210" s="25"/>
      <c r="F210" s="26"/>
      <c r="G210" s="26"/>
      <c r="H210" s="26"/>
      <c r="I210" s="26"/>
    </row>
    <row r="211" spans="1:9" ht="14.4" x14ac:dyDescent="0.3">
      <c r="A211" s="22"/>
      <c r="B211" s="23"/>
      <c r="C211" s="23"/>
      <c r="D211" s="24"/>
      <c r="E211" s="25"/>
      <c r="F211" s="26"/>
      <c r="G211" s="26"/>
      <c r="H211" s="26"/>
      <c r="I211" s="26"/>
    </row>
    <row r="212" spans="1:9" ht="14.4" x14ac:dyDescent="0.3">
      <c r="A212" s="22"/>
      <c r="B212" s="23"/>
      <c r="C212" s="23"/>
      <c r="D212" s="24"/>
      <c r="E212" s="25"/>
      <c r="F212" s="26"/>
      <c r="G212" s="26"/>
      <c r="H212" s="26"/>
      <c r="I212" s="26"/>
    </row>
    <row r="213" spans="1:9" ht="14.4" x14ac:dyDescent="0.3">
      <c r="A213" s="22"/>
      <c r="B213" s="23"/>
      <c r="C213" s="23"/>
      <c r="D213" s="24"/>
      <c r="E213" s="25"/>
      <c r="F213" s="26"/>
      <c r="G213" s="26"/>
      <c r="H213" s="26"/>
      <c r="I213" s="26"/>
    </row>
    <row r="214" spans="1:9" ht="14.4" x14ac:dyDescent="0.3">
      <c r="A214" s="22"/>
      <c r="B214" s="23"/>
      <c r="C214" s="23"/>
      <c r="D214" s="24"/>
      <c r="E214" s="25"/>
      <c r="F214" s="26"/>
      <c r="G214" s="26"/>
      <c r="H214" s="26"/>
      <c r="I214" s="26"/>
    </row>
    <row r="215" spans="1:9" ht="14.4" x14ac:dyDescent="0.3">
      <c r="A215" s="22"/>
      <c r="B215" s="23"/>
      <c r="C215" s="23"/>
      <c r="D215" s="24"/>
      <c r="E215" s="25"/>
      <c r="F215" s="26"/>
      <c r="G215" s="26"/>
      <c r="H215" s="26"/>
      <c r="I215" s="26"/>
    </row>
    <row r="216" spans="1:9" ht="14.4" x14ac:dyDescent="0.3">
      <c r="A216" s="22"/>
      <c r="B216" s="23"/>
      <c r="C216" s="23"/>
      <c r="D216" s="24"/>
      <c r="E216" s="25"/>
      <c r="F216" s="26"/>
      <c r="G216" s="26"/>
      <c r="H216" s="26"/>
      <c r="I216" s="26"/>
    </row>
    <row r="217" spans="1:9" ht="14.4" x14ac:dyDescent="0.3">
      <c r="A217" s="22"/>
      <c r="B217" s="23"/>
      <c r="C217" s="23"/>
      <c r="D217" s="24"/>
      <c r="E217" s="25"/>
      <c r="F217" s="26"/>
      <c r="G217" s="26"/>
      <c r="H217" s="26"/>
      <c r="I217" s="26"/>
    </row>
    <row r="218" spans="1:9" ht="14.4" x14ac:dyDescent="0.3">
      <c r="A218" s="22"/>
      <c r="B218" s="23"/>
      <c r="C218" s="23"/>
      <c r="D218" s="24"/>
      <c r="E218" s="25"/>
      <c r="F218" s="26"/>
      <c r="G218" s="26"/>
      <c r="H218" s="26"/>
      <c r="I218" s="26"/>
    </row>
    <row r="219" spans="1:9" ht="14.4" x14ac:dyDescent="0.3">
      <c r="A219" s="22"/>
      <c r="B219" s="23"/>
      <c r="C219" s="23"/>
      <c r="D219" s="24"/>
      <c r="E219" s="25"/>
      <c r="F219" s="26"/>
      <c r="G219" s="26"/>
      <c r="H219" s="26"/>
      <c r="I219" s="26"/>
    </row>
    <row r="220" spans="1:9" ht="14.4" x14ac:dyDescent="0.3">
      <c r="A220" s="22"/>
      <c r="B220" s="23"/>
      <c r="C220" s="23"/>
      <c r="D220" s="24"/>
      <c r="E220" s="25"/>
      <c r="F220" s="26"/>
      <c r="G220" s="26"/>
      <c r="H220" s="26"/>
      <c r="I220" s="26"/>
    </row>
    <row r="221" spans="1:9" ht="14.4" x14ac:dyDescent="0.3">
      <c r="A221" s="22"/>
      <c r="B221" s="23"/>
      <c r="C221" s="23"/>
      <c r="D221" s="24"/>
      <c r="E221" s="25"/>
      <c r="F221" s="26"/>
      <c r="G221" s="26"/>
      <c r="H221" s="26"/>
      <c r="I221" s="26"/>
    </row>
    <row r="222" spans="1:9" ht="14.4" x14ac:dyDescent="0.3">
      <c r="A222" s="22"/>
      <c r="B222" s="23"/>
      <c r="C222" s="23"/>
      <c r="D222" s="24"/>
      <c r="E222" s="25"/>
      <c r="F222" s="26"/>
      <c r="G222" s="26"/>
      <c r="H222" s="26"/>
      <c r="I222" s="26"/>
    </row>
    <row r="223" spans="1:9" ht="14.4" x14ac:dyDescent="0.3">
      <c r="A223" s="22"/>
      <c r="B223" s="23"/>
      <c r="C223" s="23"/>
      <c r="D223" s="24"/>
      <c r="E223" s="25"/>
      <c r="F223" s="26"/>
      <c r="G223" s="26"/>
      <c r="H223" s="26"/>
      <c r="I223" s="26"/>
    </row>
    <row r="224" spans="1:9" ht="14.4" x14ac:dyDescent="0.3">
      <c r="A224" s="22"/>
      <c r="B224" s="23"/>
      <c r="C224" s="23"/>
      <c r="D224" s="24"/>
      <c r="E224" s="25"/>
      <c r="F224" s="26"/>
      <c r="G224" s="26"/>
      <c r="H224" s="26"/>
      <c r="I224" s="26"/>
    </row>
    <row r="225" spans="1:9" ht="14.4" x14ac:dyDescent="0.3">
      <c r="A225" s="22"/>
      <c r="B225" s="23"/>
      <c r="C225" s="23"/>
      <c r="D225" s="24"/>
      <c r="E225" s="25"/>
      <c r="F225" s="26"/>
      <c r="G225" s="26"/>
      <c r="H225" s="26"/>
      <c r="I225" s="26"/>
    </row>
    <row r="226" spans="1:9" ht="14.4" x14ac:dyDescent="0.3">
      <c r="A226" s="22"/>
      <c r="B226" s="23"/>
      <c r="C226" s="23"/>
      <c r="D226" s="24"/>
      <c r="E226" s="25"/>
      <c r="F226" s="26"/>
      <c r="G226" s="26"/>
      <c r="H226" s="26"/>
      <c r="I226" s="26"/>
    </row>
    <row r="227" spans="1:9" ht="14.4" x14ac:dyDescent="0.3">
      <c r="A227" s="22"/>
      <c r="B227" s="23"/>
      <c r="C227" s="23"/>
      <c r="D227" s="24"/>
      <c r="E227" s="25"/>
      <c r="F227" s="26"/>
      <c r="G227" s="26"/>
      <c r="H227" s="26"/>
      <c r="I227" s="26"/>
    </row>
    <row r="228" spans="1:9" ht="14.4" x14ac:dyDescent="0.3">
      <c r="A228" s="22"/>
      <c r="B228" s="23"/>
      <c r="C228" s="23"/>
      <c r="D228" s="24"/>
      <c r="E228" s="25"/>
      <c r="F228" s="26"/>
      <c r="G228" s="26"/>
      <c r="H228" s="26"/>
      <c r="I228" s="26"/>
    </row>
    <row r="229" spans="1:9" ht="14.4" x14ac:dyDescent="0.3">
      <c r="A229" s="22"/>
      <c r="B229" s="23"/>
      <c r="C229" s="23"/>
      <c r="D229" s="24"/>
      <c r="E229" s="25"/>
      <c r="F229" s="26"/>
      <c r="G229" s="26"/>
      <c r="H229" s="26"/>
      <c r="I229" s="26"/>
    </row>
    <row r="230" spans="1:9" ht="14.4" x14ac:dyDescent="0.3">
      <c r="A230" s="22"/>
      <c r="B230" s="23"/>
      <c r="C230" s="23"/>
      <c r="D230" s="24"/>
      <c r="E230" s="25"/>
      <c r="F230" s="26"/>
      <c r="G230" s="26"/>
      <c r="H230" s="26"/>
      <c r="I230" s="26"/>
    </row>
    <row r="231" spans="1:9" ht="14.4" x14ac:dyDescent="0.3">
      <c r="A231" s="22"/>
      <c r="B231" s="23"/>
      <c r="C231" s="23"/>
      <c r="D231" s="24"/>
      <c r="E231" s="25"/>
      <c r="F231" s="26"/>
      <c r="G231" s="26"/>
      <c r="H231" s="26"/>
      <c r="I231" s="26"/>
    </row>
    <row r="232" spans="1:9" ht="14.4" x14ac:dyDescent="0.3">
      <c r="A232" s="22"/>
      <c r="B232" s="23"/>
      <c r="C232" s="23"/>
      <c r="D232" s="24"/>
      <c r="E232" s="25"/>
      <c r="F232" s="26"/>
      <c r="G232" s="26"/>
      <c r="H232" s="26"/>
      <c r="I232" s="26"/>
    </row>
    <row r="233" spans="1:9" ht="14.4" x14ac:dyDescent="0.3">
      <c r="A233" s="22"/>
      <c r="B233" s="23"/>
      <c r="C233" s="23"/>
      <c r="D233" s="24"/>
      <c r="E233" s="25"/>
      <c r="F233" s="26"/>
      <c r="G233" s="26"/>
      <c r="H233" s="26"/>
      <c r="I233" s="26"/>
    </row>
    <row r="234" spans="1:9" ht="14.4" x14ac:dyDescent="0.3">
      <c r="A234" s="22"/>
      <c r="B234" s="23"/>
      <c r="C234" s="23"/>
      <c r="D234" s="24"/>
      <c r="E234" s="25"/>
      <c r="F234" s="26"/>
      <c r="G234" s="26"/>
      <c r="H234" s="26"/>
      <c r="I234" s="26"/>
    </row>
    <row r="235" spans="1:9" ht="14.4" x14ac:dyDescent="0.3">
      <c r="A235" s="22"/>
      <c r="B235" s="23"/>
      <c r="C235" s="23"/>
      <c r="D235" s="24"/>
      <c r="E235" s="25"/>
      <c r="F235" s="26"/>
      <c r="G235" s="26"/>
      <c r="H235" s="26"/>
      <c r="I235" s="26"/>
    </row>
    <row r="236" spans="1:9" ht="14.4" x14ac:dyDescent="0.3">
      <c r="A236" s="22"/>
      <c r="B236" s="23"/>
      <c r="C236" s="23"/>
      <c r="D236" s="24"/>
      <c r="E236" s="25"/>
      <c r="F236" s="26"/>
      <c r="G236" s="26"/>
      <c r="H236" s="26"/>
      <c r="I236" s="26"/>
    </row>
    <row r="237" spans="1:9" ht="14.4" x14ac:dyDescent="0.3">
      <c r="A237" s="22"/>
      <c r="B237" s="23"/>
      <c r="C237" s="23"/>
      <c r="D237" s="24"/>
      <c r="E237" s="25"/>
      <c r="F237" s="26"/>
      <c r="G237" s="26"/>
      <c r="H237" s="26"/>
      <c r="I237" s="26"/>
    </row>
    <row r="238" spans="1:9" ht="14.4" x14ac:dyDescent="0.3">
      <c r="A238" s="22"/>
      <c r="B238" s="23"/>
      <c r="C238" s="23"/>
      <c r="D238" s="24"/>
      <c r="E238" s="25"/>
      <c r="F238" s="26"/>
      <c r="G238" s="26"/>
      <c r="H238" s="26"/>
      <c r="I238" s="26"/>
    </row>
    <row r="239" spans="1:9" ht="14.4" x14ac:dyDescent="0.3">
      <c r="A239" s="22"/>
      <c r="B239" s="23"/>
      <c r="C239" s="23"/>
      <c r="D239" s="24"/>
      <c r="E239" s="25"/>
      <c r="F239" s="26"/>
      <c r="G239" s="26"/>
      <c r="H239" s="26"/>
      <c r="I239" s="26"/>
    </row>
    <row r="240" spans="1:9" ht="14.4" x14ac:dyDescent="0.3">
      <c r="A240" s="22"/>
      <c r="B240" s="23"/>
      <c r="C240" s="23"/>
      <c r="D240" s="24"/>
      <c r="E240" s="25"/>
      <c r="F240" s="26"/>
      <c r="G240" s="26"/>
      <c r="H240" s="26"/>
      <c r="I240" s="26"/>
    </row>
    <row r="241" spans="1:9" ht="14.4" x14ac:dyDescent="0.3">
      <c r="A241" s="22"/>
      <c r="B241" s="23"/>
      <c r="C241" s="23"/>
      <c r="D241" s="24"/>
      <c r="E241" s="25"/>
      <c r="F241" s="26"/>
      <c r="G241" s="26"/>
      <c r="H241" s="26"/>
      <c r="I241" s="26"/>
    </row>
    <row r="242" spans="1:9" ht="14.4" x14ac:dyDescent="0.3">
      <c r="A242" s="22"/>
      <c r="B242" s="23"/>
      <c r="C242" s="23"/>
      <c r="D242" s="24"/>
      <c r="E242" s="25"/>
      <c r="F242" s="26"/>
      <c r="G242" s="26"/>
      <c r="H242" s="26"/>
      <c r="I242" s="26"/>
    </row>
    <row r="243" spans="1:9" ht="14.4" x14ac:dyDescent="0.3">
      <c r="A243" s="22"/>
      <c r="B243" s="23"/>
      <c r="C243" s="23"/>
      <c r="D243" s="24"/>
      <c r="E243" s="25"/>
      <c r="F243" s="26"/>
      <c r="G243" s="26"/>
      <c r="H243" s="26"/>
      <c r="I243" s="26"/>
    </row>
    <row r="244" spans="1:9" ht="14.4" x14ac:dyDescent="0.3">
      <c r="A244" s="22"/>
      <c r="B244" s="23"/>
      <c r="C244" s="23"/>
      <c r="D244" s="24"/>
      <c r="E244" s="25"/>
      <c r="F244" s="26"/>
      <c r="G244" s="26"/>
      <c r="H244" s="26"/>
      <c r="I244" s="26"/>
    </row>
    <row r="245" spans="1:9" ht="14.4" x14ac:dyDescent="0.3">
      <c r="A245" s="22"/>
      <c r="B245" s="23"/>
      <c r="C245" s="23"/>
      <c r="D245" s="24"/>
      <c r="E245" s="25"/>
      <c r="F245" s="26"/>
      <c r="G245" s="26"/>
      <c r="H245" s="26"/>
      <c r="I245" s="26"/>
    </row>
    <row r="246" spans="1:9" ht="14.4" x14ac:dyDescent="0.3">
      <c r="A246" s="22"/>
      <c r="B246" s="23"/>
      <c r="C246" s="23"/>
      <c r="D246" s="24"/>
      <c r="E246" s="25"/>
      <c r="F246" s="26"/>
      <c r="G246" s="26"/>
      <c r="H246" s="26"/>
      <c r="I246" s="26"/>
    </row>
    <row r="247" spans="1:9" ht="14.4" x14ac:dyDescent="0.3">
      <c r="A247" s="22"/>
      <c r="B247" s="23"/>
      <c r="C247" s="23"/>
      <c r="D247" s="24"/>
      <c r="E247" s="25"/>
      <c r="F247" s="26"/>
      <c r="G247" s="26"/>
      <c r="H247" s="26"/>
      <c r="I247" s="26"/>
    </row>
    <row r="248" spans="1:9" ht="14.4" x14ac:dyDescent="0.3">
      <c r="A248" s="22"/>
      <c r="B248" s="23"/>
      <c r="C248" s="23"/>
      <c r="D248" s="24"/>
      <c r="E248" s="25"/>
      <c r="F248" s="26"/>
      <c r="G248" s="26"/>
      <c r="H248" s="26"/>
      <c r="I248" s="26"/>
    </row>
    <row r="249" spans="1:9" ht="14.4" x14ac:dyDescent="0.3">
      <c r="A249" s="22"/>
      <c r="B249" s="23"/>
      <c r="C249" s="23"/>
      <c r="D249" s="24"/>
      <c r="E249" s="25"/>
      <c r="F249" s="26"/>
      <c r="G249" s="26"/>
      <c r="H249" s="26"/>
      <c r="I249" s="26"/>
    </row>
    <row r="250" spans="1:9" ht="14.4" x14ac:dyDescent="0.3">
      <c r="A250" s="22"/>
      <c r="B250" s="23"/>
      <c r="C250" s="23"/>
      <c r="D250" s="24"/>
      <c r="E250" s="25"/>
      <c r="F250" s="26"/>
      <c r="G250" s="26"/>
      <c r="H250" s="26"/>
      <c r="I250" s="26"/>
    </row>
    <row r="251" spans="1:9" ht="14.4" x14ac:dyDescent="0.3">
      <c r="A251" s="22"/>
      <c r="B251" s="23"/>
      <c r="C251" s="23"/>
      <c r="D251" s="24"/>
      <c r="E251" s="25"/>
      <c r="F251" s="26"/>
      <c r="G251" s="26"/>
      <c r="H251" s="26"/>
      <c r="I251" s="26"/>
    </row>
    <row r="252" spans="1:9" ht="14.4" x14ac:dyDescent="0.3">
      <c r="A252" s="22"/>
      <c r="B252" s="23"/>
      <c r="C252" s="23"/>
      <c r="D252" s="24"/>
      <c r="E252" s="25"/>
      <c r="F252" s="26"/>
      <c r="G252" s="26"/>
      <c r="H252" s="26"/>
      <c r="I252" s="26"/>
    </row>
    <row r="253" spans="1:9" ht="14.4" x14ac:dyDescent="0.3">
      <c r="A253" s="22"/>
      <c r="B253" s="23"/>
      <c r="C253" s="23"/>
      <c r="D253" s="24"/>
      <c r="E253" s="25"/>
      <c r="F253" s="26"/>
      <c r="G253" s="26"/>
      <c r="H253" s="26"/>
      <c r="I253" s="26"/>
    </row>
    <row r="254" spans="1:9" ht="14.4" x14ac:dyDescent="0.3">
      <c r="A254" s="22"/>
      <c r="B254" s="23"/>
      <c r="C254" s="23"/>
      <c r="D254" s="24"/>
      <c r="E254" s="25"/>
      <c r="F254" s="26"/>
      <c r="G254" s="26"/>
      <c r="H254" s="26"/>
      <c r="I254" s="26"/>
    </row>
    <row r="255" spans="1:9" ht="14.4" x14ac:dyDescent="0.3">
      <c r="A255" s="22"/>
      <c r="B255" s="23"/>
      <c r="C255" s="23"/>
      <c r="D255" s="24"/>
      <c r="E255" s="25"/>
      <c r="F255" s="26"/>
      <c r="G255" s="26"/>
      <c r="H255" s="26"/>
      <c r="I255" s="26"/>
    </row>
    <row r="256" spans="1:9" ht="14.4" x14ac:dyDescent="0.3">
      <c r="A256" s="22"/>
      <c r="B256" s="23"/>
      <c r="C256" s="23"/>
      <c r="D256" s="24"/>
      <c r="E256" s="25"/>
      <c r="F256" s="26"/>
      <c r="G256" s="26"/>
      <c r="H256" s="26"/>
      <c r="I256" s="26"/>
    </row>
    <row r="257" spans="1:9" ht="14.4" x14ac:dyDescent="0.3">
      <c r="A257" s="22"/>
      <c r="B257" s="23"/>
      <c r="C257" s="23"/>
      <c r="D257" s="24"/>
      <c r="E257" s="25"/>
      <c r="F257" s="26"/>
      <c r="G257" s="26"/>
      <c r="H257" s="26"/>
      <c r="I257" s="26"/>
    </row>
    <row r="258" spans="1:9" ht="14.4" x14ac:dyDescent="0.3">
      <c r="A258" s="22"/>
      <c r="B258" s="23"/>
      <c r="C258" s="23"/>
      <c r="D258" s="24"/>
      <c r="E258" s="25"/>
      <c r="F258" s="26"/>
      <c r="G258" s="26"/>
      <c r="H258" s="26"/>
      <c r="I258" s="26"/>
    </row>
    <row r="259" spans="1:9" ht="14.4" x14ac:dyDescent="0.3">
      <c r="A259" s="22"/>
      <c r="B259" s="23"/>
      <c r="C259" s="23"/>
      <c r="D259" s="24"/>
      <c r="E259" s="25"/>
      <c r="F259" s="26"/>
      <c r="G259" s="26"/>
      <c r="H259" s="26"/>
      <c r="I259" s="26"/>
    </row>
    <row r="260" spans="1:9" ht="14.4" x14ac:dyDescent="0.3">
      <c r="A260" s="22"/>
      <c r="B260" s="23"/>
      <c r="C260" s="23"/>
      <c r="D260" s="24"/>
      <c r="E260" s="25"/>
      <c r="F260" s="26"/>
      <c r="G260" s="26"/>
      <c r="H260" s="26"/>
      <c r="I260" s="26"/>
    </row>
    <row r="261" spans="1:9" ht="14.4" x14ac:dyDescent="0.3">
      <c r="A261" s="22"/>
      <c r="B261" s="23"/>
      <c r="C261" s="23"/>
      <c r="D261" s="24"/>
      <c r="E261" s="25"/>
      <c r="F261" s="26"/>
      <c r="G261" s="26"/>
      <c r="H261" s="26"/>
      <c r="I261" s="26"/>
    </row>
    <row r="262" spans="1:9" ht="14.4" x14ac:dyDescent="0.3">
      <c r="A262" s="22"/>
      <c r="B262" s="23"/>
      <c r="C262" s="23"/>
      <c r="D262" s="24"/>
      <c r="E262" s="25"/>
      <c r="F262" s="26"/>
      <c r="G262" s="26"/>
      <c r="H262" s="26"/>
      <c r="I262" s="26"/>
    </row>
    <row r="263" spans="1:9" ht="14.4" x14ac:dyDescent="0.3">
      <c r="A263" s="22"/>
      <c r="B263" s="23"/>
      <c r="C263" s="23"/>
      <c r="D263" s="24"/>
      <c r="E263" s="25"/>
      <c r="F263" s="26"/>
      <c r="G263" s="26"/>
      <c r="H263" s="26"/>
      <c r="I263" s="26"/>
    </row>
    <row r="264" spans="1:9" ht="14.4" x14ac:dyDescent="0.3">
      <c r="A264" s="22"/>
      <c r="B264" s="23"/>
      <c r="C264" s="23"/>
      <c r="D264" s="24"/>
      <c r="E264" s="25"/>
      <c r="F264" s="26"/>
      <c r="G264" s="26"/>
      <c r="H264" s="26"/>
      <c r="I264" s="26"/>
    </row>
    <row r="265" spans="1:9" ht="14.4" x14ac:dyDescent="0.3">
      <c r="A265" s="22"/>
      <c r="B265" s="23"/>
      <c r="C265" s="23"/>
      <c r="D265" s="24"/>
      <c r="E265" s="25"/>
      <c r="F265" s="26"/>
      <c r="G265" s="26"/>
      <c r="H265" s="26"/>
      <c r="I265" s="26"/>
    </row>
    <row r="266" spans="1:9" ht="14.4" x14ac:dyDescent="0.3">
      <c r="A266" s="22"/>
      <c r="B266" s="23"/>
      <c r="C266" s="23"/>
      <c r="D266" s="24"/>
      <c r="E266" s="25"/>
      <c r="F266" s="26"/>
      <c r="G266" s="26"/>
      <c r="H266" s="26"/>
      <c r="I266" s="26"/>
    </row>
    <row r="267" spans="1:9" ht="14.4" x14ac:dyDescent="0.3">
      <c r="A267" s="22"/>
      <c r="B267" s="23"/>
      <c r="C267" s="23"/>
      <c r="D267" s="24"/>
      <c r="E267" s="25"/>
      <c r="F267" s="26"/>
      <c r="G267" s="26"/>
      <c r="H267" s="26"/>
      <c r="I267" s="26"/>
    </row>
    <row r="268" spans="1:9" ht="14.4" x14ac:dyDescent="0.3">
      <c r="A268" s="22"/>
      <c r="B268" s="23"/>
      <c r="C268" s="23"/>
      <c r="D268" s="24"/>
      <c r="E268" s="25"/>
      <c r="F268" s="26"/>
      <c r="G268" s="26"/>
      <c r="H268" s="26"/>
      <c r="I268" s="26"/>
    </row>
    <row r="269" spans="1:9" ht="14.4" x14ac:dyDescent="0.3">
      <c r="A269" s="22"/>
      <c r="B269" s="23"/>
      <c r="C269" s="23"/>
      <c r="D269" s="24"/>
      <c r="E269" s="25"/>
      <c r="F269" s="26"/>
      <c r="G269" s="26"/>
      <c r="H269" s="26"/>
      <c r="I269" s="26"/>
    </row>
    <row r="270" spans="1:9" ht="14.4" x14ac:dyDescent="0.3">
      <c r="A270" s="22"/>
      <c r="B270" s="23"/>
      <c r="C270" s="23"/>
      <c r="D270" s="24"/>
      <c r="E270" s="25"/>
      <c r="F270" s="26"/>
      <c r="G270" s="26"/>
      <c r="H270" s="26"/>
      <c r="I270" s="26"/>
    </row>
    <row r="271" spans="1:9" ht="14.4" x14ac:dyDescent="0.3">
      <c r="A271" s="22"/>
      <c r="B271" s="23"/>
      <c r="C271" s="23"/>
      <c r="D271" s="24"/>
      <c r="E271" s="25"/>
      <c r="F271" s="26"/>
      <c r="G271" s="26"/>
      <c r="H271" s="26"/>
      <c r="I271" s="26"/>
    </row>
    <row r="272" spans="1:9" ht="14.4" x14ac:dyDescent="0.3">
      <c r="A272" s="22"/>
      <c r="B272" s="23"/>
      <c r="C272" s="23"/>
      <c r="D272" s="24"/>
      <c r="E272" s="25"/>
      <c r="F272" s="26"/>
      <c r="G272" s="26"/>
      <c r="H272" s="26"/>
      <c r="I272" s="26"/>
    </row>
    <row r="273" spans="1:9" ht="14.4" x14ac:dyDescent="0.3">
      <c r="A273" s="22"/>
      <c r="B273" s="23"/>
      <c r="C273" s="23"/>
      <c r="D273" s="24"/>
      <c r="E273" s="25"/>
      <c r="F273" s="26"/>
      <c r="G273" s="26"/>
      <c r="H273" s="26"/>
      <c r="I273" s="26"/>
    </row>
    <row r="274" spans="1:9" ht="14.4" x14ac:dyDescent="0.3">
      <c r="A274" s="22"/>
      <c r="B274" s="23"/>
      <c r="C274" s="23"/>
      <c r="D274" s="24"/>
      <c r="E274" s="25"/>
      <c r="F274" s="26"/>
      <c r="G274" s="26"/>
      <c r="H274" s="26"/>
      <c r="I274" s="26"/>
    </row>
    <row r="275" spans="1:9" ht="14.4" x14ac:dyDescent="0.3">
      <c r="A275" s="22"/>
      <c r="B275" s="23"/>
      <c r="C275" s="23"/>
      <c r="D275" s="24"/>
      <c r="E275" s="25"/>
      <c r="F275" s="26"/>
      <c r="G275" s="26"/>
      <c r="H275" s="26"/>
      <c r="I275" s="26"/>
    </row>
    <row r="276" spans="1:9" ht="14.4" x14ac:dyDescent="0.3">
      <c r="A276" s="22"/>
      <c r="B276" s="23"/>
      <c r="C276" s="23"/>
      <c r="D276" s="24"/>
      <c r="E276" s="25"/>
      <c r="F276" s="26"/>
      <c r="G276" s="26"/>
      <c r="H276" s="26"/>
      <c r="I276" s="26"/>
    </row>
    <row r="277" spans="1:9" ht="14.4" x14ac:dyDescent="0.3">
      <c r="A277" s="22"/>
      <c r="B277" s="23"/>
      <c r="C277" s="23"/>
      <c r="D277" s="24"/>
      <c r="E277" s="25"/>
      <c r="F277" s="26"/>
      <c r="G277" s="26"/>
      <c r="H277" s="26"/>
      <c r="I277" s="26"/>
    </row>
    <row r="278" spans="1:9" ht="14.4" x14ac:dyDescent="0.3">
      <c r="A278" s="22"/>
      <c r="B278" s="23"/>
      <c r="C278" s="23"/>
      <c r="D278" s="24"/>
      <c r="E278" s="25"/>
      <c r="F278" s="26"/>
      <c r="G278" s="26"/>
      <c r="H278" s="26"/>
      <c r="I278" s="26"/>
    </row>
    <row r="279" spans="1:9" ht="14.4" x14ac:dyDescent="0.3">
      <c r="A279" s="22"/>
      <c r="B279" s="23"/>
      <c r="C279" s="23"/>
      <c r="D279" s="24"/>
      <c r="E279" s="25"/>
      <c r="F279" s="26"/>
      <c r="G279" s="26"/>
      <c r="H279" s="26"/>
      <c r="I279" s="26"/>
    </row>
    <row r="280" spans="1:9" ht="14.4" x14ac:dyDescent="0.3">
      <c r="A280" s="22"/>
      <c r="B280" s="23"/>
      <c r="C280" s="23"/>
      <c r="D280" s="24"/>
      <c r="E280" s="25"/>
      <c r="F280" s="26"/>
      <c r="G280" s="26"/>
      <c r="H280" s="26"/>
      <c r="I280" s="26"/>
    </row>
    <row r="281" spans="1:9" ht="14.4" x14ac:dyDescent="0.3">
      <c r="A281" s="22"/>
      <c r="B281" s="23"/>
      <c r="C281" s="23"/>
      <c r="D281" s="24"/>
      <c r="E281" s="25"/>
      <c r="F281" s="26"/>
      <c r="G281" s="26"/>
      <c r="H281" s="26"/>
      <c r="I281" s="26"/>
    </row>
    <row r="282" spans="1:9" ht="14.4" x14ac:dyDescent="0.3">
      <c r="A282" s="22"/>
      <c r="B282" s="23"/>
      <c r="C282" s="23"/>
      <c r="D282" s="24"/>
      <c r="E282" s="25"/>
      <c r="F282" s="26"/>
      <c r="G282" s="26"/>
      <c r="H282" s="26"/>
      <c r="I282" s="26"/>
    </row>
    <row r="283" spans="1:9" ht="14.4" x14ac:dyDescent="0.3">
      <c r="A283" s="22"/>
      <c r="B283" s="23"/>
      <c r="C283" s="23"/>
      <c r="D283" s="24"/>
      <c r="E283" s="25"/>
      <c r="F283" s="26"/>
      <c r="G283" s="26"/>
      <c r="H283" s="26"/>
      <c r="I283" s="26"/>
    </row>
    <row r="284" spans="1:9" ht="14.4" x14ac:dyDescent="0.3">
      <c r="A284" s="22"/>
      <c r="B284" s="23"/>
      <c r="C284" s="23"/>
      <c r="D284" s="24"/>
      <c r="E284" s="25"/>
      <c r="F284" s="26"/>
      <c r="G284" s="26"/>
      <c r="H284" s="26"/>
      <c r="I284" s="26"/>
    </row>
    <row r="285" spans="1:9" ht="14.4" x14ac:dyDescent="0.3">
      <c r="A285" s="22"/>
      <c r="B285" s="23"/>
      <c r="C285" s="23"/>
      <c r="D285" s="24"/>
      <c r="E285" s="25"/>
      <c r="F285" s="26"/>
      <c r="G285" s="26"/>
      <c r="H285" s="26"/>
      <c r="I285" s="26"/>
    </row>
    <row r="286" spans="1:9" ht="14.4" x14ac:dyDescent="0.3">
      <c r="A286" s="22"/>
      <c r="B286" s="23"/>
      <c r="C286" s="23"/>
      <c r="D286" s="24"/>
      <c r="E286" s="25"/>
      <c r="F286" s="26"/>
      <c r="G286" s="26"/>
      <c r="H286" s="26"/>
      <c r="I286" s="26"/>
    </row>
    <row r="287" spans="1:9" ht="14.4" x14ac:dyDescent="0.3">
      <c r="A287" s="22"/>
      <c r="B287" s="23"/>
      <c r="C287" s="23"/>
      <c r="D287" s="24"/>
      <c r="E287" s="25"/>
      <c r="F287" s="26"/>
      <c r="G287" s="26"/>
      <c r="H287" s="26"/>
      <c r="I287" s="26"/>
    </row>
    <row r="288" spans="1:9" ht="14.4" x14ac:dyDescent="0.3">
      <c r="A288" s="22"/>
      <c r="B288" s="23"/>
      <c r="C288" s="23"/>
      <c r="D288" s="24"/>
      <c r="E288" s="25"/>
      <c r="F288" s="26"/>
      <c r="G288" s="26"/>
      <c r="H288" s="26"/>
      <c r="I288" s="26"/>
    </row>
    <row r="289" spans="1:9" ht="14.4" x14ac:dyDescent="0.3">
      <c r="A289" s="22"/>
      <c r="B289" s="23"/>
      <c r="C289" s="23"/>
      <c r="D289" s="24"/>
      <c r="E289" s="25"/>
      <c r="F289" s="26"/>
      <c r="G289" s="26"/>
      <c r="H289" s="26"/>
      <c r="I289" s="26"/>
    </row>
    <row r="290" spans="1:9" ht="14.4" x14ac:dyDescent="0.3">
      <c r="A290" s="22"/>
      <c r="B290" s="23"/>
      <c r="C290" s="23"/>
      <c r="D290" s="24"/>
      <c r="E290" s="25"/>
      <c r="F290" s="26"/>
      <c r="G290" s="26"/>
      <c r="H290" s="26"/>
      <c r="I290" s="26"/>
    </row>
    <row r="291" spans="1:9" ht="14.4" x14ac:dyDescent="0.3">
      <c r="A291" s="22"/>
      <c r="B291" s="23"/>
      <c r="C291" s="23"/>
      <c r="D291" s="24"/>
      <c r="E291" s="25"/>
      <c r="F291" s="26"/>
      <c r="G291" s="26"/>
      <c r="H291" s="26"/>
      <c r="I291" s="26"/>
    </row>
    <row r="292" spans="1:9" ht="14.4" x14ac:dyDescent="0.3">
      <c r="A292" s="22"/>
      <c r="B292" s="23"/>
      <c r="C292" s="23"/>
      <c r="D292" s="24"/>
      <c r="E292" s="25"/>
      <c r="F292" s="26"/>
      <c r="G292" s="26"/>
      <c r="H292" s="26"/>
      <c r="I292" s="26"/>
    </row>
    <row r="293" spans="1:9" ht="14.4" x14ac:dyDescent="0.3">
      <c r="A293" s="22"/>
      <c r="B293" s="23"/>
      <c r="C293" s="23"/>
      <c r="D293" s="24"/>
      <c r="E293" s="25"/>
      <c r="F293" s="26"/>
      <c r="G293" s="26"/>
      <c r="H293" s="26"/>
      <c r="I293" s="26"/>
    </row>
    <row r="294" spans="1:9" ht="14.4" x14ac:dyDescent="0.3">
      <c r="A294" s="22"/>
      <c r="B294" s="23"/>
      <c r="C294" s="23"/>
      <c r="D294" s="24"/>
      <c r="E294" s="25"/>
      <c r="F294" s="26"/>
      <c r="G294" s="26"/>
      <c r="H294" s="26"/>
      <c r="I294" s="26"/>
    </row>
    <row r="295" spans="1:9" ht="14.4" x14ac:dyDescent="0.3">
      <c r="A295" s="22"/>
      <c r="B295" s="23"/>
      <c r="C295" s="23"/>
      <c r="D295" s="24"/>
      <c r="E295" s="25"/>
      <c r="F295" s="26"/>
      <c r="G295" s="26"/>
      <c r="H295" s="26"/>
      <c r="I295" s="26"/>
    </row>
    <row r="296" spans="1:9" ht="14.4" x14ac:dyDescent="0.3">
      <c r="A296" s="22"/>
      <c r="B296" s="23"/>
      <c r="C296" s="23"/>
      <c r="D296" s="24"/>
      <c r="E296" s="25"/>
      <c r="F296" s="26"/>
      <c r="G296" s="26"/>
      <c r="H296" s="26"/>
      <c r="I296" s="26"/>
    </row>
    <row r="297" spans="1:9" ht="14.4" x14ac:dyDescent="0.3">
      <c r="A297" s="22"/>
      <c r="B297" s="23"/>
      <c r="C297" s="23"/>
      <c r="D297" s="24"/>
      <c r="E297" s="25"/>
      <c r="F297" s="26"/>
      <c r="G297" s="26"/>
      <c r="H297" s="26"/>
      <c r="I297" s="26"/>
    </row>
    <row r="298" spans="1:9" ht="14.4" x14ac:dyDescent="0.3">
      <c r="A298" s="22"/>
      <c r="B298" s="23"/>
      <c r="C298" s="23"/>
      <c r="D298" s="24"/>
      <c r="E298" s="25"/>
      <c r="F298" s="26"/>
      <c r="G298" s="26"/>
      <c r="H298" s="26"/>
      <c r="I298" s="26"/>
    </row>
    <row r="299" spans="1:9" ht="14.4" x14ac:dyDescent="0.3">
      <c r="A299" s="22"/>
      <c r="B299" s="23"/>
      <c r="C299" s="23"/>
      <c r="D299" s="24"/>
      <c r="E299" s="25"/>
      <c r="F299" s="26"/>
      <c r="G299" s="26"/>
      <c r="H299" s="26"/>
      <c r="I299" s="26"/>
    </row>
    <row r="300" spans="1:9" ht="14.4" x14ac:dyDescent="0.3">
      <c r="A300" s="22"/>
      <c r="B300" s="23"/>
      <c r="C300" s="23"/>
      <c r="D300" s="24"/>
      <c r="E300" s="25"/>
      <c r="F300" s="26"/>
      <c r="G300" s="26"/>
      <c r="H300" s="26"/>
      <c r="I300" s="26"/>
    </row>
    <row r="301" spans="1:9" ht="14.4" x14ac:dyDescent="0.3">
      <c r="A301" s="22"/>
      <c r="B301" s="23"/>
      <c r="C301" s="23"/>
      <c r="D301" s="24"/>
      <c r="E301" s="25"/>
      <c r="F301" s="26"/>
      <c r="G301" s="26"/>
      <c r="H301" s="26"/>
      <c r="I301" s="26"/>
    </row>
    <row r="302" spans="1:9" ht="14.4" x14ac:dyDescent="0.3">
      <c r="A302" s="22"/>
      <c r="B302" s="23"/>
      <c r="C302" s="23"/>
      <c r="D302" s="24"/>
      <c r="E302" s="25"/>
      <c r="F302" s="26"/>
      <c r="G302" s="26"/>
      <c r="H302" s="26"/>
      <c r="I302" s="26"/>
    </row>
    <row r="303" spans="1:9" ht="14.4" x14ac:dyDescent="0.3">
      <c r="A303" s="22"/>
      <c r="B303" s="23"/>
      <c r="C303" s="23"/>
      <c r="D303" s="24"/>
      <c r="E303" s="25"/>
      <c r="F303" s="26"/>
      <c r="G303" s="26"/>
      <c r="H303" s="26"/>
      <c r="I303" s="26"/>
    </row>
    <row r="304" spans="1:9" ht="14.4" x14ac:dyDescent="0.3">
      <c r="A304" s="22"/>
      <c r="B304" s="23"/>
      <c r="C304" s="23"/>
      <c r="D304" s="24"/>
      <c r="E304" s="25"/>
      <c r="F304" s="26"/>
      <c r="G304" s="26"/>
      <c r="H304" s="26"/>
      <c r="I304" s="26"/>
    </row>
    <row r="305" spans="1:9" ht="14.4" x14ac:dyDescent="0.3">
      <c r="A305" s="22"/>
      <c r="B305" s="23"/>
      <c r="C305" s="23"/>
      <c r="D305" s="24"/>
      <c r="E305" s="25"/>
      <c r="F305" s="26"/>
      <c r="G305" s="26"/>
      <c r="H305" s="26"/>
      <c r="I305" s="26"/>
    </row>
    <row r="306" spans="1:9" ht="14.4" x14ac:dyDescent="0.3">
      <c r="A306" s="22"/>
      <c r="B306" s="23"/>
      <c r="C306" s="23"/>
      <c r="D306" s="24"/>
      <c r="E306" s="25"/>
      <c r="F306" s="26"/>
      <c r="G306" s="26"/>
      <c r="H306" s="26"/>
      <c r="I306" s="26"/>
    </row>
    <row r="307" spans="1:9" ht="14.4" x14ac:dyDescent="0.3">
      <c r="A307" s="22"/>
      <c r="B307" s="23"/>
      <c r="C307" s="23"/>
      <c r="D307" s="24"/>
      <c r="E307" s="25"/>
      <c r="F307" s="26"/>
      <c r="G307" s="26"/>
      <c r="H307" s="26"/>
      <c r="I307" s="26"/>
    </row>
    <row r="308" spans="1:9" ht="14.4" x14ac:dyDescent="0.3">
      <c r="A308" s="22"/>
      <c r="B308" s="23"/>
      <c r="C308" s="23"/>
      <c r="D308" s="24"/>
      <c r="E308" s="25"/>
      <c r="F308" s="26"/>
      <c r="G308" s="26"/>
      <c r="H308" s="26"/>
      <c r="I308" s="26"/>
    </row>
    <row r="309" spans="1:9" ht="14.4" x14ac:dyDescent="0.3">
      <c r="A309" s="22"/>
      <c r="B309" s="23"/>
      <c r="C309" s="23"/>
      <c r="D309" s="24"/>
      <c r="E309" s="25"/>
      <c r="F309" s="26"/>
      <c r="G309" s="26"/>
      <c r="H309" s="26"/>
      <c r="I309" s="26"/>
    </row>
    <row r="310" spans="1:9" ht="14.4" x14ac:dyDescent="0.3">
      <c r="A310" s="22"/>
      <c r="B310" s="23"/>
      <c r="C310" s="23"/>
      <c r="D310" s="24"/>
      <c r="E310" s="25"/>
      <c r="F310" s="26"/>
      <c r="G310" s="26"/>
      <c r="H310" s="26"/>
      <c r="I310" s="26"/>
    </row>
    <row r="311" spans="1:9" ht="14.4" x14ac:dyDescent="0.3">
      <c r="A311" s="22"/>
      <c r="B311" s="23"/>
      <c r="C311" s="23"/>
      <c r="D311" s="24"/>
      <c r="E311" s="25"/>
      <c r="F311" s="26"/>
      <c r="G311" s="26"/>
      <c r="H311" s="26"/>
      <c r="I311" s="26"/>
    </row>
    <row r="312" spans="1:9" ht="14.4" x14ac:dyDescent="0.3">
      <c r="A312" s="22"/>
      <c r="B312" s="23"/>
      <c r="C312" s="23"/>
      <c r="D312" s="24"/>
      <c r="E312" s="25"/>
      <c r="F312" s="26"/>
      <c r="G312" s="26"/>
      <c r="H312" s="26"/>
      <c r="I312" s="26"/>
    </row>
    <row r="313" spans="1:9" ht="14.4" x14ac:dyDescent="0.3">
      <c r="A313" s="22"/>
      <c r="B313" s="23"/>
      <c r="C313" s="23"/>
      <c r="D313" s="24"/>
      <c r="E313" s="25"/>
      <c r="F313" s="26"/>
      <c r="G313" s="26"/>
      <c r="H313" s="26"/>
      <c r="I313" s="26"/>
    </row>
    <row r="314" spans="1:9" ht="14.4" x14ac:dyDescent="0.3">
      <c r="A314" s="22"/>
      <c r="B314" s="23"/>
      <c r="C314" s="23"/>
      <c r="D314" s="24"/>
      <c r="E314" s="25"/>
      <c r="F314" s="26"/>
      <c r="G314" s="26"/>
      <c r="H314" s="26"/>
      <c r="I314" s="26"/>
    </row>
    <row r="315" spans="1:9" ht="14.4" x14ac:dyDescent="0.3">
      <c r="A315" s="22"/>
      <c r="B315" s="23"/>
      <c r="C315" s="23"/>
      <c r="D315" s="24"/>
      <c r="E315" s="25"/>
      <c r="F315" s="26"/>
      <c r="G315" s="26"/>
      <c r="H315" s="26"/>
      <c r="I315" s="26"/>
    </row>
    <row r="316" spans="1:9" ht="14.4" x14ac:dyDescent="0.3">
      <c r="A316" s="22"/>
      <c r="B316" s="23"/>
      <c r="C316" s="23"/>
      <c r="D316" s="24"/>
      <c r="E316" s="25"/>
      <c r="F316" s="26"/>
      <c r="G316" s="26"/>
      <c r="H316" s="26"/>
      <c r="I316" s="26"/>
    </row>
    <row r="317" spans="1:9" ht="14.4" x14ac:dyDescent="0.3">
      <c r="A317" s="22"/>
      <c r="B317" s="23"/>
      <c r="C317" s="23"/>
      <c r="D317" s="24"/>
      <c r="E317" s="25"/>
      <c r="F317" s="26"/>
      <c r="G317" s="26"/>
      <c r="H317" s="26"/>
      <c r="I317" s="26"/>
    </row>
    <row r="318" spans="1:9" ht="14.4" x14ac:dyDescent="0.3">
      <c r="A318" s="22"/>
      <c r="B318" s="23"/>
      <c r="C318" s="23"/>
      <c r="D318" s="24"/>
      <c r="E318" s="25"/>
      <c r="F318" s="26"/>
      <c r="G318" s="26"/>
      <c r="H318" s="26"/>
      <c r="I318" s="26"/>
    </row>
    <row r="319" spans="1:9" ht="14.4" x14ac:dyDescent="0.3">
      <c r="A319" s="22"/>
      <c r="B319" s="23"/>
      <c r="C319" s="23"/>
      <c r="D319" s="24"/>
      <c r="E319" s="25"/>
      <c r="F319" s="26"/>
      <c r="G319" s="26"/>
      <c r="H319" s="26"/>
      <c r="I319" s="26"/>
    </row>
    <row r="320" spans="1:9" ht="14.4" x14ac:dyDescent="0.3">
      <c r="A320" s="22"/>
      <c r="B320" s="23"/>
      <c r="C320" s="23"/>
      <c r="D320" s="24"/>
      <c r="E320" s="25"/>
      <c r="F320" s="26"/>
      <c r="G320" s="26"/>
      <c r="H320" s="26"/>
      <c r="I320" s="26"/>
    </row>
    <row r="321" spans="1:9" ht="14.4" x14ac:dyDescent="0.3">
      <c r="A321" s="22"/>
      <c r="B321" s="23"/>
      <c r="C321" s="23"/>
      <c r="D321" s="24"/>
      <c r="E321" s="25"/>
      <c r="F321" s="26"/>
      <c r="G321" s="26"/>
      <c r="H321" s="26"/>
      <c r="I321" s="26"/>
    </row>
    <row r="322" spans="1:9" ht="14.4" x14ac:dyDescent="0.3">
      <c r="A322" s="22"/>
      <c r="B322" s="23"/>
      <c r="C322" s="23"/>
      <c r="D322" s="24"/>
      <c r="E322" s="25"/>
      <c r="F322" s="26"/>
      <c r="G322" s="26"/>
      <c r="H322" s="26"/>
      <c r="I322" s="26"/>
    </row>
    <row r="323" spans="1:9" ht="14.4" x14ac:dyDescent="0.3">
      <c r="A323" s="22"/>
      <c r="B323" s="23"/>
      <c r="C323" s="23"/>
      <c r="D323" s="24"/>
      <c r="E323" s="25"/>
      <c r="F323" s="26"/>
      <c r="G323" s="26"/>
      <c r="H323" s="26"/>
      <c r="I323" s="26"/>
    </row>
    <row r="324" spans="1:9" ht="14.4" x14ac:dyDescent="0.3">
      <c r="A324" s="22"/>
      <c r="B324" s="23"/>
      <c r="C324" s="23"/>
      <c r="D324" s="24"/>
      <c r="E324" s="25"/>
      <c r="F324" s="26"/>
      <c r="G324" s="26"/>
      <c r="H324" s="26"/>
      <c r="I324" s="26"/>
    </row>
    <row r="325" spans="1:9" ht="14.4" x14ac:dyDescent="0.3">
      <c r="A325" s="22"/>
      <c r="B325" s="23"/>
      <c r="C325" s="23"/>
      <c r="D325" s="24"/>
      <c r="E325" s="25"/>
      <c r="F325" s="26"/>
      <c r="G325" s="26"/>
      <c r="H325" s="26"/>
      <c r="I325" s="26"/>
    </row>
    <row r="326" spans="1:9" ht="14.4" x14ac:dyDescent="0.3">
      <c r="A326" s="22"/>
      <c r="B326" s="23"/>
      <c r="C326" s="23"/>
      <c r="D326" s="24"/>
      <c r="E326" s="25"/>
      <c r="F326" s="26"/>
      <c r="G326" s="26"/>
      <c r="H326" s="26"/>
      <c r="I326" s="26"/>
    </row>
    <row r="327" spans="1:9" ht="14.4" x14ac:dyDescent="0.3">
      <c r="A327" s="22"/>
      <c r="B327" s="23"/>
      <c r="C327" s="23"/>
      <c r="D327" s="24"/>
      <c r="E327" s="25"/>
      <c r="F327" s="26"/>
      <c r="G327" s="26"/>
      <c r="H327" s="26"/>
      <c r="I327" s="26"/>
    </row>
    <row r="328" spans="1:9" ht="14.4" x14ac:dyDescent="0.3">
      <c r="A328" s="22"/>
      <c r="B328" s="23"/>
      <c r="C328" s="23"/>
      <c r="D328" s="24"/>
      <c r="E328" s="25"/>
      <c r="F328" s="26"/>
      <c r="G328" s="26"/>
      <c r="H328" s="26"/>
      <c r="I328" s="26"/>
    </row>
    <row r="329" spans="1:9" ht="14.4" x14ac:dyDescent="0.3">
      <c r="A329" s="22"/>
      <c r="B329" s="23"/>
      <c r="C329" s="23"/>
      <c r="D329" s="24"/>
      <c r="E329" s="25"/>
      <c r="F329" s="26"/>
      <c r="G329" s="26"/>
      <c r="H329" s="26"/>
      <c r="I329" s="26"/>
    </row>
    <row r="330" spans="1:9" ht="14.4" x14ac:dyDescent="0.3">
      <c r="A330" s="22"/>
      <c r="B330" s="23"/>
      <c r="C330" s="23"/>
      <c r="D330" s="24"/>
      <c r="E330" s="25"/>
      <c r="F330" s="26"/>
      <c r="G330" s="26"/>
      <c r="H330" s="26"/>
      <c r="I330" s="26"/>
    </row>
    <row r="331" spans="1:9" ht="14.4" x14ac:dyDescent="0.3">
      <c r="A331" s="22"/>
      <c r="B331" s="23"/>
      <c r="C331" s="23"/>
      <c r="D331" s="24"/>
      <c r="E331" s="25"/>
      <c r="F331" s="26"/>
      <c r="G331" s="26"/>
      <c r="H331" s="26"/>
      <c r="I331" s="26"/>
    </row>
    <row r="332" spans="1:9" ht="14.4" x14ac:dyDescent="0.3">
      <c r="A332" s="22"/>
      <c r="B332" s="23"/>
      <c r="C332" s="23"/>
      <c r="D332" s="24"/>
      <c r="E332" s="25"/>
      <c r="F332" s="26"/>
      <c r="G332" s="26"/>
      <c r="H332" s="26"/>
      <c r="I332" s="26"/>
    </row>
    <row r="333" spans="1:9" ht="14.4" x14ac:dyDescent="0.3">
      <c r="A333" s="22"/>
      <c r="B333" s="23"/>
      <c r="C333" s="23"/>
      <c r="D333" s="24"/>
      <c r="E333" s="25"/>
      <c r="F333" s="26"/>
      <c r="G333" s="26"/>
      <c r="H333" s="26"/>
      <c r="I333" s="26"/>
    </row>
    <row r="334" spans="1:9" ht="14.4" x14ac:dyDescent="0.3">
      <c r="A334" s="22"/>
      <c r="B334" s="23"/>
      <c r="C334" s="23"/>
      <c r="D334" s="24"/>
      <c r="E334" s="25"/>
      <c r="F334" s="26"/>
      <c r="G334" s="26"/>
      <c r="H334" s="26"/>
      <c r="I334" s="26"/>
    </row>
    <row r="335" spans="1:9" ht="14.4" x14ac:dyDescent="0.3">
      <c r="A335" s="22"/>
      <c r="B335" s="23"/>
      <c r="C335" s="23"/>
      <c r="D335" s="24"/>
      <c r="E335" s="25"/>
      <c r="F335" s="26"/>
      <c r="G335" s="26"/>
      <c r="H335" s="26"/>
      <c r="I335" s="26"/>
    </row>
    <row r="336" spans="1:9" ht="14.4" x14ac:dyDescent="0.3">
      <c r="A336" s="22"/>
      <c r="B336" s="23"/>
      <c r="C336" s="23"/>
      <c r="D336" s="24"/>
      <c r="E336" s="25"/>
      <c r="F336" s="26"/>
      <c r="G336" s="26"/>
      <c r="H336" s="26"/>
      <c r="I336" s="26"/>
    </row>
    <row r="337" spans="1:9" ht="14.4" x14ac:dyDescent="0.3">
      <c r="A337" s="22"/>
      <c r="B337" s="23"/>
      <c r="C337" s="23"/>
      <c r="D337" s="24"/>
      <c r="E337" s="25"/>
      <c r="F337" s="26"/>
      <c r="G337" s="26"/>
      <c r="H337" s="26"/>
      <c r="I337" s="26"/>
    </row>
    <row r="338" spans="1:9" ht="14.4" x14ac:dyDescent="0.3">
      <c r="A338" s="22"/>
      <c r="B338" s="23"/>
      <c r="C338" s="23"/>
      <c r="D338" s="24"/>
      <c r="E338" s="25"/>
      <c r="F338" s="26"/>
      <c r="G338" s="26"/>
      <c r="H338" s="26"/>
      <c r="I338" s="26"/>
    </row>
    <row r="339" spans="1:9" ht="14.4" x14ac:dyDescent="0.3">
      <c r="A339" s="22"/>
      <c r="B339" s="23"/>
      <c r="C339" s="23"/>
      <c r="D339" s="24"/>
      <c r="E339" s="25"/>
      <c r="F339" s="26"/>
      <c r="G339" s="26"/>
      <c r="H339" s="26"/>
      <c r="I339" s="26"/>
    </row>
    <row r="340" spans="1:9" ht="14.4" x14ac:dyDescent="0.3">
      <c r="A340" s="22"/>
      <c r="B340" s="23"/>
      <c r="C340" s="23"/>
      <c r="D340" s="24"/>
      <c r="E340" s="25"/>
      <c r="F340" s="26"/>
      <c r="G340" s="26"/>
      <c r="H340" s="26"/>
      <c r="I340" s="26"/>
    </row>
    <row r="341" spans="1:9" ht="14.4" x14ac:dyDescent="0.3">
      <c r="A341" s="22"/>
      <c r="B341" s="23"/>
      <c r="C341" s="23"/>
      <c r="D341" s="24"/>
      <c r="E341" s="25"/>
      <c r="F341" s="26"/>
      <c r="G341" s="26"/>
      <c r="H341" s="26"/>
      <c r="I341" s="26"/>
    </row>
    <row r="342" spans="1:9" ht="14.4" x14ac:dyDescent="0.3">
      <c r="A342" s="22"/>
      <c r="B342" s="23"/>
      <c r="C342" s="23"/>
      <c r="D342" s="24"/>
      <c r="E342" s="25"/>
      <c r="F342" s="26"/>
      <c r="G342" s="26"/>
      <c r="H342" s="26"/>
      <c r="I342" s="26"/>
    </row>
    <row r="343" spans="1:9" ht="14.4" x14ac:dyDescent="0.3">
      <c r="A343" s="22"/>
      <c r="B343" s="23"/>
      <c r="C343" s="23"/>
      <c r="D343" s="24"/>
      <c r="E343" s="25"/>
      <c r="F343" s="26"/>
      <c r="G343" s="26"/>
      <c r="H343" s="26"/>
      <c r="I343" s="26"/>
    </row>
    <row r="344" spans="1:9" ht="14.4" x14ac:dyDescent="0.3">
      <c r="A344" s="22"/>
      <c r="B344" s="23"/>
      <c r="C344" s="23"/>
      <c r="D344" s="24"/>
      <c r="E344" s="25"/>
      <c r="F344" s="26"/>
      <c r="G344" s="26"/>
      <c r="H344" s="26"/>
      <c r="I344" s="26"/>
    </row>
    <row r="345" spans="1:9" ht="14.4" x14ac:dyDescent="0.3">
      <c r="A345" s="22"/>
      <c r="B345" s="23"/>
      <c r="C345" s="23"/>
      <c r="D345" s="24"/>
      <c r="E345" s="25"/>
      <c r="F345" s="26"/>
      <c r="G345" s="26"/>
      <c r="H345" s="26"/>
      <c r="I345" s="26"/>
    </row>
    <row r="346" spans="1:9" ht="14.4" x14ac:dyDescent="0.3">
      <c r="A346" s="22"/>
      <c r="B346" s="23"/>
      <c r="C346" s="23"/>
      <c r="D346" s="24"/>
      <c r="E346" s="25"/>
      <c r="F346" s="26"/>
      <c r="G346" s="26"/>
      <c r="H346" s="26"/>
      <c r="I346" s="26"/>
    </row>
    <row r="347" spans="1:9" ht="14.4" x14ac:dyDescent="0.3">
      <c r="A347" s="22"/>
      <c r="B347" s="23"/>
      <c r="C347" s="23"/>
      <c r="D347" s="24"/>
      <c r="E347" s="25"/>
      <c r="F347" s="26"/>
      <c r="G347" s="26"/>
      <c r="H347" s="26"/>
      <c r="I347" s="26"/>
    </row>
    <row r="348" spans="1:9" ht="14.4" x14ac:dyDescent="0.3">
      <c r="A348" s="22"/>
      <c r="B348" s="23"/>
      <c r="C348" s="23"/>
      <c r="D348" s="24"/>
      <c r="E348" s="25"/>
      <c r="F348" s="26"/>
      <c r="G348" s="26"/>
      <c r="H348" s="26"/>
      <c r="I348" s="26"/>
    </row>
    <row r="349" spans="1:9" ht="14.4" x14ac:dyDescent="0.3">
      <c r="A349" s="22"/>
      <c r="B349" s="23"/>
      <c r="C349" s="23"/>
      <c r="D349" s="24"/>
      <c r="E349" s="25"/>
      <c r="F349" s="26"/>
      <c r="G349" s="26"/>
      <c r="H349" s="26"/>
      <c r="I349" s="26"/>
    </row>
    <row r="350" spans="1:9" ht="14.4" x14ac:dyDescent="0.3">
      <c r="A350" s="22"/>
      <c r="B350" s="23"/>
      <c r="C350" s="23"/>
      <c r="D350" s="24"/>
      <c r="E350" s="25"/>
      <c r="F350" s="26"/>
      <c r="G350" s="26"/>
      <c r="H350" s="26"/>
      <c r="I350" s="26"/>
    </row>
    <row r="351" spans="1:9" ht="14.4" x14ac:dyDescent="0.3">
      <c r="A351" s="22"/>
      <c r="B351" s="23"/>
      <c r="C351" s="23"/>
      <c r="D351" s="24"/>
      <c r="E351" s="25"/>
      <c r="F351" s="26"/>
      <c r="G351" s="26"/>
      <c r="H351" s="26"/>
      <c r="I351" s="26"/>
    </row>
    <row r="352" spans="1:9" ht="14.4" x14ac:dyDescent="0.3">
      <c r="A352" s="22"/>
      <c r="B352" s="23"/>
      <c r="C352" s="23"/>
      <c r="D352" s="24"/>
      <c r="E352" s="25"/>
      <c r="F352" s="26"/>
      <c r="G352" s="26"/>
      <c r="H352" s="26"/>
      <c r="I352" s="26"/>
    </row>
    <row r="353" spans="1:9" ht="14.4" x14ac:dyDescent="0.3">
      <c r="A353" s="22"/>
      <c r="B353" s="23"/>
      <c r="C353" s="23"/>
      <c r="D353" s="24"/>
      <c r="E353" s="25"/>
      <c r="F353" s="26"/>
      <c r="G353" s="26"/>
      <c r="H353" s="26"/>
      <c r="I353" s="26"/>
    </row>
    <row r="354" spans="1:9" ht="14.4" x14ac:dyDescent="0.3">
      <c r="A354" s="22"/>
      <c r="B354" s="23"/>
      <c r="C354" s="23"/>
      <c r="D354" s="24"/>
      <c r="E354" s="25"/>
      <c r="F354" s="26"/>
      <c r="G354" s="26"/>
      <c r="H354" s="26"/>
      <c r="I354" s="26"/>
    </row>
    <row r="355" spans="1:9" ht="14.4" x14ac:dyDescent="0.3">
      <c r="A355" s="22"/>
      <c r="B355" s="23"/>
      <c r="C355" s="23"/>
      <c r="D355" s="24"/>
      <c r="E355" s="25"/>
      <c r="F355" s="26"/>
      <c r="G355" s="26"/>
      <c r="H355" s="26"/>
      <c r="I355" s="26"/>
    </row>
    <row r="356" spans="1:9" ht="14.4" x14ac:dyDescent="0.3">
      <c r="A356" s="22"/>
      <c r="B356" s="23"/>
      <c r="C356" s="23"/>
      <c r="D356" s="24"/>
      <c r="E356" s="25"/>
      <c r="F356" s="26"/>
      <c r="G356" s="26"/>
      <c r="H356" s="26"/>
      <c r="I356" s="26"/>
    </row>
    <row r="357" spans="1:9" ht="14.4" x14ac:dyDescent="0.3">
      <c r="A357" s="22"/>
      <c r="B357" s="23"/>
      <c r="C357" s="23"/>
      <c r="D357" s="24"/>
      <c r="E357" s="25"/>
      <c r="F357" s="26"/>
      <c r="G357" s="26"/>
      <c r="H357" s="26"/>
      <c r="I357" s="26"/>
    </row>
    <row r="358" spans="1:9" ht="14.4" x14ac:dyDescent="0.3">
      <c r="A358" s="22"/>
      <c r="B358" s="23"/>
      <c r="C358" s="23"/>
      <c r="D358" s="24"/>
      <c r="E358" s="25"/>
      <c r="F358" s="26"/>
      <c r="G358" s="26"/>
      <c r="H358" s="26"/>
      <c r="I358" s="26"/>
    </row>
    <row r="359" spans="1:9" ht="14.4" x14ac:dyDescent="0.3">
      <c r="A359" s="22"/>
      <c r="B359" s="23"/>
      <c r="C359" s="23"/>
      <c r="D359" s="24"/>
      <c r="E359" s="25"/>
      <c r="F359" s="26"/>
      <c r="G359" s="26"/>
      <c r="H359" s="26"/>
      <c r="I359" s="26"/>
    </row>
    <row r="360" spans="1:9" ht="14.4" x14ac:dyDescent="0.3">
      <c r="A360" s="22"/>
      <c r="B360" s="23"/>
      <c r="C360" s="23"/>
      <c r="D360" s="24"/>
      <c r="E360" s="25"/>
      <c r="F360" s="26"/>
      <c r="G360" s="26"/>
      <c r="H360" s="26"/>
      <c r="I360" s="26"/>
    </row>
    <row r="361" spans="1:9" ht="14.4" x14ac:dyDescent="0.3">
      <c r="A361" s="22"/>
      <c r="B361" s="23"/>
      <c r="C361" s="23"/>
      <c r="D361" s="24"/>
      <c r="E361" s="25"/>
      <c r="F361" s="26"/>
      <c r="G361" s="26"/>
      <c r="H361" s="26"/>
      <c r="I361" s="26"/>
    </row>
    <row r="362" spans="1:9" ht="14.4" x14ac:dyDescent="0.3">
      <c r="A362" s="22"/>
      <c r="B362" s="23"/>
      <c r="C362" s="23"/>
      <c r="D362" s="24"/>
      <c r="E362" s="25"/>
      <c r="F362" s="26"/>
      <c r="G362" s="26"/>
      <c r="H362" s="26"/>
      <c r="I362" s="26"/>
    </row>
    <row r="363" spans="1:9" ht="14.4" x14ac:dyDescent="0.3">
      <c r="A363" s="22"/>
      <c r="B363" s="23"/>
      <c r="C363" s="23"/>
      <c r="D363" s="24"/>
      <c r="E363" s="25"/>
      <c r="F363" s="26"/>
      <c r="G363" s="26"/>
      <c r="H363" s="26"/>
      <c r="I363" s="26"/>
    </row>
    <row r="364" spans="1:9" ht="14.4" x14ac:dyDescent="0.3">
      <c r="A364" s="22"/>
      <c r="B364" s="23"/>
      <c r="C364" s="23"/>
      <c r="D364" s="24"/>
      <c r="E364" s="25"/>
      <c r="F364" s="26"/>
      <c r="G364" s="26"/>
      <c r="H364" s="26"/>
      <c r="I364" s="26"/>
    </row>
    <row r="365" spans="1:9" ht="14.4" x14ac:dyDescent="0.3">
      <c r="A365" s="22"/>
      <c r="B365" s="23"/>
      <c r="C365" s="23"/>
      <c r="D365" s="24"/>
      <c r="E365" s="25"/>
      <c r="F365" s="26"/>
      <c r="G365" s="26"/>
      <c r="H365" s="26"/>
      <c r="I365" s="26"/>
    </row>
    <row r="366" spans="1:9" ht="14.4" x14ac:dyDescent="0.3">
      <c r="A366" s="22"/>
      <c r="B366" s="23"/>
      <c r="C366" s="23"/>
      <c r="D366" s="24"/>
      <c r="E366" s="25"/>
      <c r="F366" s="26"/>
      <c r="G366" s="26"/>
      <c r="H366" s="26"/>
      <c r="I366" s="26"/>
    </row>
    <row r="367" spans="1:9" ht="14.4" x14ac:dyDescent="0.3">
      <c r="A367" s="22"/>
      <c r="B367" s="23"/>
      <c r="C367" s="23"/>
      <c r="D367" s="24"/>
      <c r="E367" s="25"/>
      <c r="F367" s="26"/>
      <c r="G367" s="26"/>
      <c r="H367" s="26"/>
      <c r="I367" s="26"/>
    </row>
    <row r="368" spans="1:9" ht="14.4" x14ac:dyDescent="0.3">
      <c r="A368" s="22"/>
      <c r="B368" s="23"/>
      <c r="C368" s="23"/>
      <c r="D368" s="24"/>
      <c r="E368" s="25"/>
      <c r="F368" s="26"/>
      <c r="G368" s="26"/>
      <c r="H368" s="26"/>
      <c r="I368" s="26"/>
    </row>
    <row r="369" spans="1:9" ht="14.4" x14ac:dyDescent="0.3">
      <c r="A369" s="22"/>
      <c r="B369" s="23"/>
      <c r="C369" s="23"/>
      <c r="D369" s="24"/>
      <c r="E369" s="25"/>
      <c r="F369" s="26"/>
      <c r="G369" s="26"/>
      <c r="H369" s="26"/>
      <c r="I369" s="26"/>
    </row>
    <row r="370" spans="1:9" ht="14.4" x14ac:dyDescent="0.3">
      <c r="A370" s="22"/>
      <c r="B370" s="23"/>
      <c r="C370" s="23"/>
      <c r="D370" s="24"/>
      <c r="E370" s="25"/>
      <c r="F370" s="26"/>
      <c r="G370" s="26"/>
      <c r="H370" s="26"/>
      <c r="I370" s="26"/>
    </row>
    <row r="371" spans="1:9" ht="14.4" x14ac:dyDescent="0.3">
      <c r="A371" s="22"/>
      <c r="B371" s="23"/>
      <c r="C371" s="23"/>
      <c r="D371" s="24"/>
      <c r="E371" s="25"/>
      <c r="F371" s="26"/>
      <c r="G371" s="26"/>
      <c r="H371" s="26"/>
      <c r="I371" s="26"/>
    </row>
    <row r="372" spans="1:9" ht="14.4" x14ac:dyDescent="0.3">
      <c r="A372" s="22"/>
      <c r="B372" s="23"/>
      <c r="C372" s="23"/>
      <c r="D372" s="24"/>
      <c r="E372" s="25"/>
      <c r="F372" s="26"/>
      <c r="G372" s="26"/>
      <c r="H372" s="26"/>
      <c r="I372" s="26"/>
    </row>
    <row r="373" spans="1:9" ht="14.4" x14ac:dyDescent="0.3">
      <c r="A373" s="22"/>
      <c r="B373" s="23"/>
      <c r="C373" s="23"/>
      <c r="D373" s="24"/>
      <c r="E373" s="25"/>
      <c r="F373" s="26"/>
      <c r="G373" s="26"/>
      <c r="H373" s="26"/>
      <c r="I373" s="26"/>
    </row>
    <row r="374" spans="1:9" ht="14.4" x14ac:dyDescent="0.3">
      <c r="A374" s="22"/>
      <c r="B374" s="23"/>
      <c r="C374" s="23"/>
      <c r="D374" s="24"/>
      <c r="E374" s="25"/>
      <c r="F374" s="26"/>
      <c r="G374" s="26"/>
      <c r="H374" s="26"/>
      <c r="I374" s="26"/>
    </row>
    <row r="375" spans="1:9" ht="14.4" x14ac:dyDescent="0.3">
      <c r="A375" s="22"/>
      <c r="B375" s="23"/>
      <c r="C375" s="23"/>
      <c r="D375" s="24"/>
      <c r="E375" s="25"/>
      <c r="F375" s="26"/>
      <c r="G375" s="26"/>
      <c r="H375" s="26"/>
      <c r="I375" s="26"/>
    </row>
    <row r="376" spans="1:9" ht="14.4" x14ac:dyDescent="0.3">
      <c r="A376" s="22"/>
      <c r="B376" s="23"/>
      <c r="C376" s="23"/>
      <c r="D376" s="24"/>
      <c r="E376" s="25"/>
      <c r="F376" s="26"/>
      <c r="G376" s="26"/>
      <c r="H376" s="26"/>
      <c r="I376" s="26"/>
    </row>
    <row r="377" spans="1:9" ht="14.4" x14ac:dyDescent="0.3">
      <c r="A377" s="22"/>
      <c r="B377" s="23"/>
      <c r="C377" s="23"/>
      <c r="D377" s="24"/>
      <c r="E377" s="25"/>
      <c r="F377" s="26"/>
      <c r="G377" s="26"/>
      <c r="H377" s="26"/>
      <c r="I377" s="26"/>
    </row>
    <row r="378" spans="1:9" ht="14.4" x14ac:dyDescent="0.3">
      <c r="A378" s="22"/>
      <c r="B378" s="23"/>
      <c r="C378" s="23"/>
      <c r="D378" s="24"/>
      <c r="E378" s="25"/>
      <c r="F378" s="26"/>
      <c r="G378" s="26"/>
      <c r="H378" s="26"/>
      <c r="I378" s="26"/>
    </row>
    <row r="379" spans="1:9" ht="14.4" x14ac:dyDescent="0.3">
      <c r="A379" s="22"/>
      <c r="B379" s="23"/>
      <c r="C379" s="23"/>
      <c r="D379" s="24"/>
      <c r="E379" s="25"/>
      <c r="F379" s="26"/>
      <c r="G379" s="26"/>
      <c r="H379" s="26"/>
      <c r="I379" s="26"/>
    </row>
    <row r="380" spans="1:9" ht="14.4" x14ac:dyDescent="0.3">
      <c r="A380" s="22"/>
      <c r="B380" s="23"/>
      <c r="C380" s="23"/>
      <c r="D380" s="24"/>
      <c r="E380" s="25"/>
      <c r="F380" s="26"/>
      <c r="G380" s="26"/>
      <c r="H380" s="26"/>
      <c r="I380" s="26"/>
    </row>
    <row r="381" spans="1:9" ht="14.4" x14ac:dyDescent="0.3">
      <c r="A381" s="22"/>
      <c r="B381" s="23"/>
      <c r="C381" s="23"/>
      <c r="D381" s="24"/>
      <c r="E381" s="25"/>
      <c r="F381" s="26"/>
      <c r="G381" s="26"/>
      <c r="H381" s="26"/>
      <c r="I381" s="26"/>
    </row>
    <row r="382" spans="1:9" ht="14.4" x14ac:dyDescent="0.3">
      <c r="A382" s="22"/>
      <c r="B382" s="23"/>
      <c r="C382" s="23"/>
      <c r="D382" s="24"/>
      <c r="E382" s="25"/>
      <c r="F382" s="26"/>
      <c r="G382" s="26"/>
      <c r="H382" s="26"/>
      <c r="I382" s="26"/>
    </row>
    <row r="383" spans="1:9" ht="14.4" x14ac:dyDescent="0.3">
      <c r="A383" s="22"/>
      <c r="B383" s="23"/>
      <c r="C383" s="23"/>
      <c r="D383" s="24"/>
      <c r="E383" s="25"/>
      <c r="F383" s="26"/>
      <c r="G383" s="26"/>
      <c r="H383" s="26"/>
      <c r="I383" s="26"/>
    </row>
    <row r="384" spans="1:9" ht="14.4" x14ac:dyDescent="0.3">
      <c r="A384" s="22"/>
      <c r="B384" s="23"/>
      <c r="C384" s="23"/>
      <c r="D384" s="24"/>
      <c r="E384" s="25"/>
      <c r="F384" s="26"/>
      <c r="G384" s="26"/>
      <c r="H384" s="26"/>
      <c r="I384" s="26"/>
    </row>
    <row r="385" spans="1:9" ht="14.4" x14ac:dyDescent="0.3">
      <c r="A385" s="22"/>
      <c r="B385" s="23"/>
      <c r="C385" s="23"/>
      <c r="D385" s="24"/>
      <c r="E385" s="25"/>
      <c r="F385" s="26"/>
      <c r="G385" s="26"/>
      <c r="H385" s="26"/>
      <c r="I385" s="26"/>
    </row>
    <row r="386" spans="1:9" ht="14.4" x14ac:dyDescent="0.3">
      <c r="A386" s="22"/>
      <c r="B386" s="23"/>
      <c r="C386" s="23"/>
      <c r="D386" s="24"/>
      <c r="E386" s="25"/>
      <c r="F386" s="26"/>
      <c r="G386" s="26"/>
      <c r="H386" s="26"/>
      <c r="I386" s="26"/>
    </row>
    <row r="387" spans="1:9" ht="14.4" x14ac:dyDescent="0.3">
      <c r="A387" s="22"/>
      <c r="B387" s="23"/>
      <c r="C387" s="23"/>
      <c r="D387" s="24"/>
      <c r="E387" s="25"/>
      <c r="F387" s="26"/>
      <c r="G387" s="26"/>
      <c r="H387" s="26"/>
      <c r="I387" s="26"/>
    </row>
    <row r="388" spans="1:9" ht="14.4" x14ac:dyDescent="0.3">
      <c r="A388" s="22"/>
      <c r="B388" s="23"/>
      <c r="C388" s="23"/>
      <c r="D388" s="24"/>
      <c r="E388" s="25"/>
      <c r="F388" s="26"/>
      <c r="G388" s="26"/>
      <c r="H388" s="26"/>
      <c r="I388" s="26"/>
    </row>
    <row r="389" spans="1:9" ht="14.4" x14ac:dyDescent="0.3">
      <c r="A389" s="22"/>
      <c r="B389" s="23"/>
      <c r="C389" s="23"/>
      <c r="D389" s="24"/>
      <c r="E389" s="25"/>
      <c r="F389" s="26"/>
      <c r="G389" s="26"/>
      <c r="H389" s="26"/>
      <c r="I389" s="26"/>
    </row>
    <row r="390" spans="1:9" ht="14.4" x14ac:dyDescent="0.3">
      <c r="A390" s="22"/>
      <c r="B390" s="23"/>
      <c r="C390" s="23"/>
      <c r="D390" s="24"/>
      <c r="E390" s="25"/>
      <c r="F390" s="26"/>
      <c r="G390" s="26"/>
      <c r="H390" s="26"/>
      <c r="I390" s="26"/>
    </row>
    <row r="391" spans="1:9" ht="14.4" x14ac:dyDescent="0.3">
      <c r="A391" s="22"/>
      <c r="B391" s="23"/>
      <c r="C391" s="23"/>
      <c r="D391" s="24"/>
      <c r="E391" s="25"/>
      <c r="F391" s="26"/>
      <c r="G391" s="26"/>
      <c r="H391" s="26"/>
      <c r="I391" s="26"/>
    </row>
    <row r="392" spans="1:9" ht="14.4" x14ac:dyDescent="0.3">
      <c r="A392" s="22"/>
      <c r="B392" s="23"/>
      <c r="C392" s="23"/>
      <c r="D392" s="24"/>
      <c r="E392" s="25"/>
      <c r="F392" s="26"/>
      <c r="G392" s="26"/>
      <c r="H392" s="26"/>
      <c r="I392" s="26"/>
    </row>
    <row r="393" spans="1:9" ht="14.4" x14ac:dyDescent="0.3">
      <c r="A393" s="22"/>
      <c r="B393" s="23"/>
      <c r="C393" s="23"/>
      <c r="D393" s="24"/>
      <c r="E393" s="25"/>
      <c r="F393" s="26"/>
      <c r="G393" s="26"/>
      <c r="H393" s="26"/>
      <c r="I393" s="26"/>
    </row>
    <row r="394" spans="1:9" ht="14.4" x14ac:dyDescent="0.3">
      <c r="A394" s="22"/>
      <c r="B394" s="23"/>
      <c r="C394" s="23"/>
      <c r="D394" s="24"/>
      <c r="E394" s="25"/>
      <c r="F394" s="26"/>
      <c r="G394" s="26"/>
      <c r="H394" s="26"/>
      <c r="I394" s="26"/>
    </row>
    <row r="395" spans="1:9" ht="14.4" x14ac:dyDescent="0.3">
      <c r="A395" s="22"/>
      <c r="B395" s="23"/>
      <c r="C395" s="23"/>
      <c r="D395" s="24"/>
      <c r="E395" s="25"/>
      <c r="F395" s="26"/>
      <c r="G395" s="26"/>
      <c r="H395" s="26"/>
      <c r="I395" s="26"/>
    </row>
    <row r="396" spans="1:9" ht="14.4" x14ac:dyDescent="0.3">
      <c r="A396" s="22"/>
      <c r="B396" s="23"/>
      <c r="C396" s="23"/>
      <c r="D396" s="24"/>
      <c r="E396" s="25"/>
      <c r="F396" s="26"/>
      <c r="G396" s="26"/>
      <c r="H396" s="26"/>
      <c r="I396" s="26"/>
    </row>
    <row r="397" spans="1:9" ht="14.4" x14ac:dyDescent="0.3">
      <c r="A397" s="22"/>
      <c r="B397" s="23"/>
      <c r="C397" s="23"/>
      <c r="D397" s="24"/>
      <c r="E397" s="25"/>
      <c r="F397" s="26"/>
      <c r="G397" s="26"/>
      <c r="H397" s="26"/>
      <c r="I397" s="26"/>
    </row>
    <row r="398" spans="1:9" ht="14.4" x14ac:dyDescent="0.3">
      <c r="A398" s="22"/>
      <c r="B398" s="23"/>
      <c r="C398" s="23"/>
      <c r="D398" s="24"/>
      <c r="E398" s="25"/>
      <c r="F398" s="26"/>
      <c r="G398" s="26"/>
      <c r="H398" s="26"/>
      <c r="I398" s="26"/>
    </row>
    <row r="399" spans="1:9" ht="14.4" x14ac:dyDescent="0.3">
      <c r="A399" s="22"/>
      <c r="B399" s="23"/>
      <c r="C399" s="23"/>
      <c r="D399" s="24"/>
      <c r="E399" s="25"/>
      <c r="F399" s="26"/>
      <c r="G399" s="26"/>
      <c r="H399" s="26"/>
      <c r="I399" s="26"/>
    </row>
    <row r="400" spans="1:9" ht="14.4" x14ac:dyDescent="0.3">
      <c r="A400" s="22"/>
      <c r="B400" s="23"/>
      <c r="C400" s="23"/>
      <c r="D400" s="24"/>
      <c r="E400" s="25"/>
      <c r="F400" s="26"/>
      <c r="G400" s="26"/>
      <c r="H400" s="26"/>
      <c r="I400" s="26"/>
    </row>
    <row r="401" spans="1:9" ht="14.4" x14ac:dyDescent="0.3">
      <c r="A401" s="22"/>
      <c r="B401" s="23"/>
      <c r="C401" s="23"/>
      <c r="D401" s="24"/>
      <c r="E401" s="25"/>
      <c r="F401" s="26"/>
      <c r="G401" s="26"/>
      <c r="H401" s="26"/>
      <c r="I401" s="26"/>
    </row>
    <row r="402" spans="1:9" ht="14.4" x14ac:dyDescent="0.3">
      <c r="A402" s="22"/>
      <c r="B402" s="23"/>
      <c r="C402" s="23"/>
      <c r="D402" s="24"/>
      <c r="E402" s="25"/>
      <c r="F402" s="26"/>
      <c r="G402" s="26"/>
      <c r="H402" s="26"/>
      <c r="I402" s="26"/>
    </row>
    <row r="403" spans="1:9" ht="14.4" x14ac:dyDescent="0.3">
      <c r="A403" s="22"/>
      <c r="B403" s="23"/>
      <c r="C403" s="23"/>
      <c r="D403" s="24"/>
      <c r="E403" s="25"/>
      <c r="F403" s="26"/>
      <c r="G403" s="26"/>
      <c r="H403" s="26"/>
      <c r="I403" s="26"/>
    </row>
    <row r="404" spans="1:9" ht="14.4" x14ac:dyDescent="0.3">
      <c r="A404" s="22"/>
      <c r="B404" s="23"/>
      <c r="C404" s="23"/>
      <c r="D404" s="24"/>
      <c r="E404" s="25"/>
      <c r="F404" s="26"/>
      <c r="G404" s="26"/>
      <c r="H404" s="26"/>
      <c r="I404" s="26"/>
    </row>
    <row r="405" spans="1:9" ht="14.4" x14ac:dyDescent="0.3">
      <c r="A405" s="22"/>
      <c r="B405" s="23"/>
      <c r="C405" s="23"/>
      <c r="D405" s="24"/>
      <c r="E405" s="25"/>
      <c r="F405" s="26"/>
      <c r="G405" s="26"/>
      <c r="H405" s="26"/>
      <c r="I405" s="26"/>
    </row>
    <row r="406" spans="1:9" ht="14.4" x14ac:dyDescent="0.3">
      <c r="A406" s="22"/>
      <c r="B406" s="23"/>
      <c r="C406" s="23"/>
      <c r="D406" s="24"/>
      <c r="E406" s="25"/>
      <c r="F406" s="26"/>
      <c r="G406" s="26"/>
      <c r="H406" s="26"/>
      <c r="I406" s="26"/>
    </row>
    <row r="407" spans="1:9" ht="14.4" x14ac:dyDescent="0.3">
      <c r="A407" s="22"/>
      <c r="B407" s="23"/>
      <c r="C407" s="23"/>
      <c r="D407" s="24"/>
      <c r="E407" s="25"/>
      <c r="F407" s="26"/>
      <c r="G407" s="26"/>
      <c r="H407" s="26"/>
      <c r="I407" s="26"/>
    </row>
    <row r="408" spans="1:9" ht="14.4" x14ac:dyDescent="0.3">
      <c r="A408" s="22"/>
      <c r="B408" s="23"/>
      <c r="C408" s="23"/>
      <c r="D408" s="24"/>
      <c r="E408" s="25"/>
      <c r="F408" s="26"/>
      <c r="G408" s="26"/>
      <c r="H408" s="26"/>
      <c r="I408" s="26"/>
    </row>
    <row r="409" spans="1:9" ht="14.4" x14ac:dyDescent="0.3">
      <c r="A409" s="22"/>
      <c r="B409" s="23"/>
      <c r="C409" s="23"/>
      <c r="D409" s="24"/>
      <c r="E409" s="25"/>
      <c r="F409" s="26"/>
      <c r="G409" s="26"/>
      <c r="H409" s="26"/>
      <c r="I409" s="26"/>
    </row>
    <row r="410" spans="1:9" ht="14.4" x14ac:dyDescent="0.3">
      <c r="A410" s="22"/>
      <c r="B410" s="23"/>
      <c r="C410" s="23"/>
      <c r="D410" s="24"/>
      <c r="E410" s="25"/>
      <c r="F410" s="26"/>
      <c r="G410" s="26"/>
      <c r="H410" s="26"/>
      <c r="I410" s="26"/>
    </row>
    <row r="411" spans="1:9" ht="14.4" x14ac:dyDescent="0.3">
      <c r="A411" s="22"/>
      <c r="B411" s="23"/>
      <c r="C411" s="23"/>
      <c r="D411" s="24"/>
      <c r="E411" s="25"/>
      <c r="F411" s="26"/>
      <c r="G411" s="26"/>
      <c r="H411" s="26"/>
      <c r="I411" s="26"/>
    </row>
    <row r="412" spans="1:9" ht="14.4" x14ac:dyDescent="0.3">
      <c r="A412" s="22"/>
      <c r="B412" s="23"/>
      <c r="C412" s="23"/>
      <c r="D412" s="24"/>
      <c r="E412" s="25"/>
      <c r="F412" s="26"/>
      <c r="G412" s="26"/>
      <c r="H412" s="26"/>
      <c r="I412" s="26"/>
    </row>
    <row r="413" spans="1:9" ht="14.4" x14ac:dyDescent="0.3">
      <c r="A413" s="22"/>
      <c r="B413" s="23"/>
      <c r="C413" s="23"/>
      <c r="D413" s="24"/>
      <c r="E413" s="25"/>
      <c r="F413" s="26"/>
      <c r="G413" s="26"/>
      <c r="H413" s="26"/>
      <c r="I413" s="26"/>
    </row>
    <row r="414" spans="1:9" ht="14.4" x14ac:dyDescent="0.3">
      <c r="A414" s="22"/>
      <c r="B414" s="23"/>
      <c r="C414" s="23"/>
      <c r="D414" s="24"/>
      <c r="E414" s="25"/>
      <c r="F414" s="26"/>
      <c r="G414" s="26"/>
      <c r="H414" s="26"/>
      <c r="I414" s="26"/>
    </row>
    <row r="415" spans="1:9" ht="14.4" x14ac:dyDescent="0.3">
      <c r="A415" s="22"/>
      <c r="B415" s="23"/>
      <c r="C415" s="23"/>
      <c r="D415" s="24"/>
      <c r="E415" s="25"/>
      <c r="F415" s="26"/>
      <c r="G415" s="26"/>
      <c r="H415" s="26"/>
      <c r="I415" s="26"/>
    </row>
    <row r="416" spans="1:9" ht="14.4" x14ac:dyDescent="0.3">
      <c r="A416" s="22"/>
      <c r="B416" s="23"/>
      <c r="C416" s="23"/>
      <c r="D416" s="24"/>
      <c r="E416" s="25"/>
      <c r="F416" s="26"/>
      <c r="G416" s="26"/>
      <c r="H416" s="26"/>
      <c r="I416" s="26"/>
    </row>
    <row r="417" spans="1:9" ht="14.4" x14ac:dyDescent="0.3">
      <c r="A417" s="22"/>
      <c r="B417" s="23"/>
      <c r="C417" s="23"/>
      <c r="D417" s="24"/>
      <c r="E417" s="25"/>
      <c r="F417" s="26"/>
      <c r="G417" s="26"/>
      <c r="H417" s="26"/>
      <c r="I417" s="26"/>
    </row>
    <row r="418" spans="1:9" ht="14.4" x14ac:dyDescent="0.3">
      <c r="A418" s="22"/>
      <c r="B418" s="23"/>
      <c r="C418" s="23"/>
      <c r="D418" s="24"/>
      <c r="E418" s="25"/>
      <c r="F418" s="26"/>
      <c r="G418" s="26"/>
      <c r="H418" s="26"/>
      <c r="I418" s="26"/>
    </row>
    <row r="419" spans="1:9" ht="14.4" x14ac:dyDescent="0.3">
      <c r="A419" s="22"/>
      <c r="B419" s="23"/>
      <c r="C419" s="23"/>
      <c r="D419" s="24"/>
      <c r="E419" s="25"/>
      <c r="F419" s="26"/>
      <c r="G419" s="26"/>
      <c r="H419" s="26"/>
      <c r="I419" s="26"/>
    </row>
    <row r="420" spans="1:9" ht="14.4" x14ac:dyDescent="0.3">
      <c r="A420" s="22"/>
      <c r="B420" s="23"/>
      <c r="C420" s="23"/>
      <c r="D420" s="24"/>
      <c r="E420" s="25"/>
      <c r="F420" s="26"/>
      <c r="G420" s="26"/>
      <c r="H420" s="26"/>
      <c r="I420" s="26"/>
    </row>
    <row r="421" spans="1:9" ht="14.4" x14ac:dyDescent="0.3">
      <c r="A421" s="22"/>
      <c r="B421" s="23"/>
      <c r="C421" s="23"/>
      <c r="D421" s="24"/>
      <c r="E421" s="25"/>
      <c r="F421" s="26"/>
      <c r="G421" s="26"/>
      <c r="H421" s="26"/>
      <c r="I421" s="26"/>
    </row>
    <row r="422" spans="1:9" ht="14.4" x14ac:dyDescent="0.3">
      <c r="A422" s="22"/>
      <c r="B422" s="23"/>
      <c r="C422" s="23"/>
      <c r="D422" s="24"/>
      <c r="E422" s="25"/>
      <c r="F422" s="26"/>
      <c r="G422" s="26"/>
      <c r="H422" s="26"/>
      <c r="I422" s="26"/>
    </row>
    <row r="423" spans="1:9" ht="14.4" x14ac:dyDescent="0.3">
      <c r="A423" s="22"/>
      <c r="B423" s="23"/>
      <c r="C423" s="23"/>
      <c r="D423" s="24"/>
      <c r="E423" s="25"/>
      <c r="F423" s="26"/>
      <c r="G423" s="26"/>
      <c r="H423" s="26"/>
      <c r="I423" s="26"/>
    </row>
    <row r="424" spans="1:9" ht="14.4" x14ac:dyDescent="0.3">
      <c r="A424" s="22"/>
      <c r="B424" s="23"/>
      <c r="C424" s="23"/>
      <c r="D424" s="24"/>
      <c r="E424" s="25"/>
      <c r="F424" s="26"/>
      <c r="G424" s="26"/>
      <c r="H424" s="26"/>
      <c r="I424" s="26"/>
    </row>
    <row r="425" spans="1:9" ht="14.4" x14ac:dyDescent="0.3">
      <c r="A425" s="22"/>
      <c r="B425" s="23"/>
      <c r="C425" s="23"/>
      <c r="D425" s="24"/>
      <c r="E425" s="25"/>
      <c r="F425" s="26"/>
      <c r="G425" s="26"/>
      <c r="H425" s="26"/>
      <c r="I425" s="26"/>
    </row>
    <row r="426" spans="1:9" ht="14.4" x14ac:dyDescent="0.3">
      <c r="A426" s="22"/>
      <c r="B426" s="23"/>
      <c r="C426" s="23"/>
      <c r="D426" s="24"/>
      <c r="E426" s="25"/>
      <c r="F426" s="26"/>
      <c r="G426" s="26"/>
      <c r="H426" s="26"/>
      <c r="I426" s="26"/>
    </row>
    <row r="427" spans="1:9" ht="14.4" x14ac:dyDescent="0.3">
      <c r="A427" s="22"/>
      <c r="B427" s="23"/>
      <c r="C427" s="23"/>
      <c r="D427" s="24"/>
      <c r="E427" s="25"/>
      <c r="F427" s="26"/>
      <c r="G427" s="26"/>
      <c r="H427" s="26"/>
      <c r="I427" s="26"/>
    </row>
    <row r="428" spans="1:9" ht="14.4" x14ac:dyDescent="0.3">
      <c r="A428" s="22"/>
      <c r="B428" s="23"/>
      <c r="C428" s="23"/>
      <c r="D428" s="24"/>
      <c r="E428" s="25"/>
      <c r="F428" s="26"/>
      <c r="G428" s="26"/>
      <c r="H428" s="26"/>
      <c r="I428" s="26"/>
    </row>
    <row r="429" spans="1:9" ht="14.4" x14ac:dyDescent="0.3">
      <c r="A429" s="22"/>
      <c r="B429" s="23"/>
      <c r="C429" s="23"/>
      <c r="D429" s="24"/>
      <c r="E429" s="25"/>
      <c r="F429" s="26"/>
      <c r="G429" s="26"/>
      <c r="H429" s="26"/>
      <c r="I429" s="26"/>
    </row>
    <row r="430" spans="1:9" ht="14.4" x14ac:dyDescent="0.3">
      <c r="A430" s="22"/>
      <c r="B430" s="23"/>
      <c r="C430" s="23"/>
      <c r="D430" s="24"/>
      <c r="E430" s="25"/>
      <c r="F430" s="26"/>
      <c r="G430" s="26"/>
      <c r="H430" s="26"/>
      <c r="I430" s="26"/>
    </row>
    <row r="431" spans="1:9" ht="14.4" x14ac:dyDescent="0.3">
      <c r="A431" s="22"/>
      <c r="B431" s="23"/>
      <c r="C431" s="23"/>
      <c r="D431" s="24"/>
      <c r="E431" s="25"/>
      <c r="F431" s="26"/>
      <c r="G431" s="26"/>
      <c r="H431" s="26"/>
      <c r="I431" s="26"/>
    </row>
    <row r="432" spans="1:9" ht="14.4" x14ac:dyDescent="0.3">
      <c r="A432" s="22"/>
      <c r="B432" s="23"/>
      <c r="C432" s="23"/>
      <c r="D432" s="24"/>
      <c r="E432" s="25"/>
      <c r="F432" s="26"/>
      <c r="G432" s="26"/>
      <c r="H432" s="26"/>
      <c r="I432" s="26"/>
    </row>
    <row r="433" spans="1:9" ht="14.4" x14ac:dyDescent="0.3">
      <c r="A433" s="22"/>
      <c r="B433" s="23"/>
      <c r="C433" s="23"/>
      <c r="D433" s="24"/>
      <c r="E433" s="25"/>
      <c r="F433" s="26"/>
      <c r="G433" s="26"/>
      <c r="H433" s="26"/>
      <c r="I433" s="26"/>
    </row>
    <row r="434" spans="1:9" ht="14.4" x14ac:dyDescent="0.3">
      <c r="A434" s="22"/>
      <c r="B434" s="23"/>
      <c r="C434" s="23"/>
      <c r="D434" s="24"/>
      <c r="E434" s="25"/>
      <c r="F434" s="26"/>
      <c r="G434" s="26"/>
      <c r="H434" s="26"/>
      <c r="I434" s="26"/>
    </row>
    <row r="435" spans="1:9" ht="14.4" x14ac:dyDescent="0.3">
      <c r="A435" s="22"/>
      <c r="B435" s="23"/>
      <c r="C435" s="23"/>
      <c r="D435" s="24"/>
      <c r="E435" s="25"/>
      <c r="F435" s="26"/>
      <c r="G435" s="26"/>
      <c r="H435" s="26"/>
      <c r="I435" s="26"/>
    </row>
    <row r="436" spans="1:9" ht="14.4" x14ac:dyDescent="0.3">
      <c r="A436" s="22"/>
      <c r="B436" s="23"/>
      <c r="C436" s="23"/>
      <c r="D436" s="24"/>
      <c r="E436" s="25"/>
      <c r="F436" s="26"/>
      <c r="G436" s="26"/>
      <c r="H436" s="26"/>
      <c r="I436" s="26"/>
    </row>
    <row r="437" spans="1:9" ht="14.4" x14ac:dyDescent="0.3">
      <c r="A437" s="22"/>
      <c r="B437" s="23"/>
      <c r="C437" s="23"/>
      <c r="D437" s="24"/>
      <c r="E437" s="25"/>
      <c r="F437" s="26"/>
      <c r="G437" s="26"/>
      <c r="H437" s="26"/>
      <c r="I437" s="26"/>
    </row>
    <row r="438" spans="1:9" ht="14.4" x14ac:dyDescent="0.3">
      <c r="A438" s="22"/>
      <c r="B438" s="23"/>
      <c r="C438" s="23"/>
      <c r="D438" s="24"/>
      <c r="E438" s="25"/>
      <c r="F438" s="26"/>
      <c r="G438" s="26"/>
      <c r="H438" s="26"/>
      <c r="I438" s="26"/>
    </row>
    <row r="439" spans="1:9" ht="14.4" x14ac:dyDescent="0.3">
      <c r="A439" s="22"/>
      <c r="B439" s="23"/>
      <c r="C439" s="23"/>
      <c r="D439" s="24"/>
      <c r="E439" s="25"/>
      <c r="F439" s="26"/>
      <c r="G439" s="26"/>
      <c r="H439" s="26"/>
      <c r="I439" s="26"/>
    </row>
    <row r="440" spans="1:9" ht="14.4" x14ac:dyDescent="0.3">
      <c r="A440" s="22"/>
      <c r="B440" s="23"/>
      <c r="C440" s="23"/>
      <c r="D440" s="24"/>
      <c r="E440" s="25"/>
      <c r="F440" s="26"/>
      <c r="G440" s="26"/>
      <c r="H440" s="26"/>
      <c r="I440" s="26"/>
    </row>
    <row r="441" spans="1:9" ht="14.4" x14ac:dyDescent="0.3">
      <c r="A441" s="22"/>
      <c r="B441" s="23"/>
      <c r="C441" s="23"/>
      <c r="D441" s="24"/>
      <c r="E441" s="25"/>
      <c r="F441" s="26"/>
      <c r="G441" s="26"/>
      <c r="H441" s="26"/>
      <c r="I441" s="26"/>
    </row>
    <row r="442" spans="1:9" ht="14.4" x14ac:dyDescent="0.3">
      <c r="A442" s="22"/>
      <c r="B442" s="23"/>
      <c r="C442" s="23"/>
      <c r="D442" s="24"/>
      <c r="E442" s="25"/>
      <c r="F442" s="26"/>
      <c r="G442" s="26"/>
      <c r="H442" s="26"/>
      <c r="I442" s="26"/>
    </row>
    <row r="443" spans="1:9" ht="14.4" x14ac:dyDescent="0.3">
      <c r="A443" s="22"/>
      <c r="B443" s="23"/>
      <c r="C443" s="23"/>
      <c r="D443" s="24"/>
      <c r="E443" s="25"/>
      <c r="F443" s="26"/>
      <c r="G443" s="26"/>
      <c r="H443" s="26"/>
      <c r="I443" s="26"/>
    </row>
    <row r="444" spans="1:9" ht="14.4" x14ac:dyDescent="0.3">
      <c r="A444" s="22"/>
      <c r="B444" s="23"/>
      <c r="C444" s="23"/>
      <c r="D444" s="24"/>
      <c r="E444" s="25"/>
      <c r="F444" s="26"/>
      <c r="G444" s="26"/>
      <c r="H444" s="26"/>
      <c r="I444" s="26"/>
    </row>
    <row r="445" spans="1:9" ht="14.4" x14ac:dyDescent="0.3">
      <c r="A445" s="22"/>
      <c r="B445" s="23"/>
      <c r="C445" s="23"/>
      <c r="D445" s="24"/>
      <c r="E445" s="25"/>
      <c r="F445" s="26"/>
      <c r="G445" s="26"/>
      <c r="H445" s="26"/>
      <c r="I445" s="26"/>
    </row>
    <row r="446" spans="1:9" ht="14.4" x14ac:dyDescent="0.3">
      <c r="A446" s="22"/>
      <c r="B446" s="23"/>
      <c r="C446" s="23"/>
      <c r="D446" s="24"/>
      <c r="E446" s="25"/>
      <c r="F446" s="26"/>
      <c r="G446" s="26"/>
      <c r="H446" s="26"/>
      <c r="I446" s="26"/>
    </row>
    <row r="447" spans="1:9" ht="14.4" x14ac:dyDescent="0.3">
      <c r="A447" s="22"/>
      <c r="B447" s="23"/>
      <c r="C447" s="23"/>
      <c r="D447" s="24"/>
      <c r="E447" s="25"/>
      <c r="F447" s="26"/>
      <c r="G447" s="26"/>
      <c r="H447" s="26"/>
      <c r="I447" s="26"/>
    </row>
    <row r="448" spans="1:9" ht="14.4" x14ac:dyDescent="0.3">
      <c r="A448" s="22"/>
      <c r="B448" s="23"/>
      <c r="C448" s="23"/>
      <c r="D448" s="24"/>
      <c r="E448" s="25"/>
      <c r="F448" s="26"/>
      <c r="G448" s="26"/>
      <c r="H448" s="26"/>
      <c r="I448" s="26"/>
    </row>
    <row r="449" spans="1:9" ht="14.4" x14ac:dyDescent="0.3">
      <c r="A449" s="22"/>
      <c r="B449" s="23"/>
      <c r="C449" s="23"/>
      <c r="D449" s="24"/>
      <c r="E449" s="25"/>
      <c r="F449" s="26"/>
      <c r="G449" s="26"/>
      <c r="H449" s="26"/>
      <c r="I449" s="26"/>
    </row>
    <row r="450" spans="1:9" ht="14.4" x14ac:dyDescent="0.3">
      <c r="A450" s="22"/>
      <c r="B450" s="23"/>
      <c r="C450" s="23"/>
      <c r="D450" s="24"/>
      <c r="E450" s="25"/>
      <c r="F450" s="26"/>
      <c r="G450" s="26"/>
      <c r="H450" s="26"/>
      <c r="I450" s="26"/>
    </row>
    <row r="451" spans="1:9" ht="14.4" x14ac:dyDescent="0.3">
      <c r="A451" s="22"/>
      <c r="B451" s="23"/>
      <c r="C451" s="23"/>
      <c r="D451" s="24"/>
      <c r="E451" s="25"/>
      <c r="F451" s="26"/>
      <c r="G451" s="26"/>
      <c r="H451" s="26"/>
      <c r="I451" s="26"/>
    </row>
    <row r="452" spans="1:9" ht="14.4" x14ac:dyDescent="0.3">
      <c r="A452" s="22"/>
      <c r="B452" s="23"/>
      <c r="C452" s="23"/>
      <c r="D452" s="24"/>
      <c r="E452" s="25"/>
      <c r="F452" s="26"/>
      <c r="G452" s="26"/>
      <c r="H452" s="26"/>
      <c r="I452" s="26"/>
    </row>
    <row r="453" spans="1:9" ht="14.4" x14ac:dyDescent="0.3">
      <c r="A453" s="22"/>
      <c r="B453" s="23"/>
      <c r="C453" s="23"/>
      <c r="D453" s="24"/>
      <c r="E453" s="25"/>
      <c r="F453" s="26"/>
      <c r="G453" s="26"/>
      <c r="H453" s="26"/>
      <c r="I453" s="26"/>
    </row>
    <row r="454" spans="1:9" ht="14.4" x14ac:dyDescent="0.3">
      <c r="A454" s="22"/>
      <c r="B454" s="23"/>
      <c r="C454" s="23"/>
      <c r="D454" s="24"/>
      <c r="E454" s="25"/>
      <c r="F454" s="26"/>
      <c r="G454" s="26"/>
      <c r="H454" s="26"/>
      <c r="I454" s="26"/>
    </row>
    <row r="455" spans="1:9" ht="14.4" x14ac:dyDescent="0.3">
      <c r="A455" s="22"/>
      <c r="B455" s="23"/>
      <c r="C455" s="23"/>
      <c r="D455" s="24"/>
      <c r="E455" s="25"/>
      <c r="F455" s="26"/>
      <c r="G455" s="26"/>
      <c r="H455" s="26"/>
      <c r="I455" s="26"/>
    </row>
    <row r="456" spans="1:9" ht="14.4" x14ac:dyDescent="0.3">
      <c r="A456" s="22"/>
      <c r="B456" s="23"/>
      <c r="C456" s="23"/>
      <c r="D456" s="24"/>
      <c r="E456" s="25"/>
      <c r="F456" s="26"/>
      <c r="G456" s="26"/>
      <c r="H456" s="26"/>
      <c r="I456" s="26"/>
    </row>
    <row r="457" spans="1:9" ht="14.4" x14ac:dyDescent="0.3">
      <c r="A457" s="22"/>
      <c r="B457" s="23"/>
      <c r="C457" s="23"/>
      <c r="D457" s="24"/>
      <c r="E457" s="25"/>
      <c r="F457" s="26"/>
      <c r="G457" s="26"/>
      <c r="H457" s="26"/>
      <c r="I457" s="26"/>
    </row>
    <row r="458" spans="1:9" ht="14.4" x14ac:dyDescent="0.3">
      <c r="A458" s="22"/>
      <c r="B458" s="23"/>
      <c r="C458" s="23"/>
      <c r="D458" s="24"/>
      <c r="E458" s="25"/>
      <c r="F458" s="26"/>
      <c r="G458" s="26"/>
      <c r="H458" s="26"/>
      <c r="I458" s="26"/>
    </row>
    <row r="459" spans="1:9" ht="14.4" x14ac:dyDescent="0.3">
      <c r="A459" s="22"/>
      <c r="B459" s="23"/>
      <c r="C459" s="23"/>
      <c r="D459" s="24"/>
      <c r="E459" s="25"/>
      <c r="F459" s="26"/>
      <c r="G459" s="26"/>
      <c r="H459" s="26"/>
      <c r="I459" s="26"/>
    </row>
    <row r="460" spans="1:9" ht="14.4" x14ac:dyDescent="0.3">
      <c r="A460" s="22"/>
      <c r="B460" s="23"/>
      <c r="C460" s="23"/>
      <c r="D460" s="24"/>
      <c r="E460" s="25"/>
      <c r="F460" s="26"/>
      <c r="G460" s="26"/>
      <c r="H460" s="26"/>
      <c r="I460" s="26"/>
    </row>
    <row r="461" spans="1:9" ht="14.4" x14ac:dyDescent="0.3">
      <c r="A461" s="22"/>
      <c r="B461" s="23"/>
      <c r="C461" s="23"/>
      <c r="D461" s="24"/>
      <c r="E461" s="25"/>
      <c r="F461" s="26"/>
      <c r="G461" s="26"/>
      <c r="H461" s="26"/>
      <c r="I461" s="26"/>
    </row>
    <row r="462" spans="1:9" ht="14.4" x14ac:dyDescent="0.3">
      <c r="A462" s="22"/>
      <c r="B462" s="23"/>
      <c r="C462" s="23"/>
      <c r="D462" s="24"/>
      <c r="E462" s="25"/>
      <c r="F462" s="26"/>
      <c r="G462" s="26"/>
      <c r="H462" s="26"/>
      <c r="I462" s="26"/>
    </row>
    <row r="463" spans="1:9" ht="14.4" x14ac:dyDescent="0.3">
      <c r="A463" s="22"/>
      <c r="B463" s="23"/>
      <c r="C463" s="23"/>
      <c r="D463" s="24"/>
      <c r="E463" s="25"/>
      <c r="F463" s="26"/>
      <c r="G463" s="26"/>
      <c r="H463" s="26"/>
      <c r="I463" s="26"/>
    </row>
    <row r="464" spans="1:9" ht="14.4" x14ac:dyDescent="0.3">
      <c r="A464" s="22"/>
      <c r="B464" s="23"/>
      <c r="C464" s="23"/>
      <c r="D464" s="24"/>
      <c r="E464" s="25"/>
      <c r="F464" s="26"/>
      <c r="G464" s="26"/>
      <c r="H464" s="26"/>
      <c r="I464" s="26"/>
    </row>
    <row r="465" spans="1:9" ht="14.4" x14ac:dyDescent="0.3">
      <c r="A465" s="22"/>
      <c r="B465" s="23"/>
      <c r="C465" s="23"/>
      <c r="D465" s="24"/>
      <c r="E465" s="25"/>
      <c r="F465" s="26"/>
      <c r="G465" s="26"/>
      <c r="H465" s="26"/>
      <c r="I465" s="26"/>
    </row>
    <row r="466" spans="1:9" ht="14.4" x14ac:dyDescent="0.3">
      <c r="A466" s="22"/>
      <c r="B466" s="23"/>
      <c r="C466" s="23"/>
      <c r="D466" s="24"/>
      <c r="E466" s="25"/>
      <c r="F466" s="26"/>
      <c r="G466" s="26"/>
      <c r="H466" s="26"/>
      <c r="I466" s="26"/>
    </row>
    <row r="467" spans="1:9" ht="14.4" x14ac:dyDescent="0.3">
      <c r="A467" s="22"/>
      <c r="B467" s="23"/>
      <c r="C467" s="23"/>
      <c r="D467" s="24"/>
      <c r="E467" s="25"/>
      <c r="F467" s="26"/>
      <c r="G467" s="26"/>
      <c r="H467" s="26"/>
      <c r="I467" s="26"/>
    </row>
    <row r="468" spans="1:9" ht="14.4" x14ac:dyDescent="0.3">
      <c r="A468" s="22"/>
      <c r="B468" s="23"/>
      <c r="C468" s="23"/>
      <c r="D468" s="24"/>
      <c r="E468" s="25"/>
      <c r="F468" s="26"/>
      <c r="G468" s="26"/>
      <c r="H468" s="26"/>
      <c r="I468" s="26"/>
    </row>
    <row r="469" spans="1:9" ht="14.4" x14ac:dyDescent="0.3">
      <c r="A469" s="22"/>
      <c r="B469" s="23"/>
      <c r="C469" s="23"/>
      <c r="D469" s="24"/>
      <c r="E469" s="25"/>
      <c r="F469" s="26"/>
      <c r="G469" s="26"/>
      <c r="H469" s="26"/>
      <c r="I469" s="26"/>
    </row>
    <row r="470" spans="1:9" ht="14.4" x14ac:dyDescent="0.3">
      <c r="A470" s="22"/>
      <c r="B470" s="23"/>
      <c r="C470" s="23"/>
      <c r="D470" s="24"/>
      <c r="E470" s="25"/>
      <c r="F470" s="26"/>
      <c r="G470" s="26"/>
      <c r="H470" s="26"/>
      <c r="I470" s="26"/>
    </row>
    <row r="471" spans="1:9" ht="14.4" x14ac:dyDescent="0.3">
      <c r="A471" s="22"/>
      <c r="B471" s="23"/>
      <c r="C471" s="23"/>
      <c r="D471" s="24"/>
      <c r="E471" s="25"/>
      <c r="F471" s="26"/>
      <c r="G471" s="26"/>
      <c r="H471" s="26"/>
      <c r="I471" s="26"/>
    </row>
    <row r="472" spans="1:9" ht="14.4" x14ac:dyDescent="0.3">
      <c r="A472" s="22"/>
      <c r="B472" s="23"/>
      <c r="C472" s="23"/>
      <c r="D472" s="24"/>
      <c r="E472" s="25"/>
      <c r="F472" s="26"/>
      <c r="G472" s="26"/>
      <c r="H472" s="26"/>
      <c r="I472" s="26"/>
    </row>
    <row r="473" spans="1:9" ht="14.4" x14ac:dyDescent="0.3">
      <c r="A473" s="22"/>
      <c r="B473" s="23"/>
      <c r="C473" s="23"/>
      <c r="D473" s="24"/>
      <c r="E473" s="25"/>
      <c r="F473" s="26"/>
      <c r="G473" s="26"/>
      <c r="H473" s="26"/>
      <c r="I473" s="26"/>
    </row>
    <row r="474" spans="1:9" ht="14.4" x14ac:dyDescent="0.3">
      <c r="A474" s="22"/>
      <c r="B474" s="23"/>
      <c r="C474" s="23"/>
      <c r="D474" s="24"/>
      <c r="E474" s="25"/>
      <c r="F474" s="26"/>
      <c r="G474" s="26"/>
      <c r="H474" s="26"/>
      <c r="I474" s="26"/>
    </row>
    <row r="475" spans="1:9" ht="14.4" x14ac:dyDescent="0.3">
      <c r="A475" s="22"/>
      <c r="B475" s="23"/>
      <c r="C475" s="23"/>
      <c r="D475" s="24"/>
      <c r="E475" s="25"/>
      <c r="F475" s="26"/>
      <c r="G475" s="26"/>
      <c r="H475" s="26"/>
      <c r="I475" s="26"/>
    </row>
    <row r="476" spans="1:9" ht="14.4" x14ac:dyDescent="0.3">
      <c r="A476" s="22"/>
      <c r="B476" s="23"/>
      <c r="C476" s="23"/>
      <c r="D476" s="24"/>
      <c r="E476" s="25"/>
      <c r="F476" s="26"/>
      <c r="G476" s="26"/>
      <c r="H476" s="26"/>
      <c r="I476" s="26"/>
    </row>
    <row r="477" spans="1:9" ht="14.4" x14ac:dyDescent="0.3">
      <c r="A477" s="22"/>
      <c r="B477" s="23"/>
      <c r="C477" s="23"/>
      <c r="D477" s="24"/>
      <c r="E477" s="25"/>
      <c r="F477" s="26"/>
      <c r="G477" s="26"/>
      <c r="H477" s="26"/>
      <c r="I477" s="26"/>
    </row>
    <row r="478" spans="1:9" ht="14.4" x14ac:dyDescent="0.3">
      <c r="A478" s="22"/>
      <c r="B478" s="23"/>
      <c r="C478" s="23"/>
      <c r="D478" s="24"/>
      <c r="E478" s="25"/>
      <c r="F478" s="26"/>
      <c r="G478" s="26"/>
      <c r="H478" s="26"/>
      <c r="I478" s="26"/>
    </row>
    <row r="479" spans="1:9" ht="14.4" x14ac:dyDescent="0.3">
      <c r="A479" s="22"/>
      <c r="B479" s="23"/>
      <c r="C479" s="23"/>
      <c r="D479" s="24"/>
      <c r="E479" s="25"/>
      <c r="F479" s="26"/>
      <c r="G479" s="26"/>
      <c r="H479" s="26"/>
      <c r="I479" s="26"/>
    </row>
    <row r="480" spans="1:9" ht="14.4" x14ac:dyDescent="0.3">
      <c r="A480" s="22"/>
      <c r="B480" s="23"/>
      <c r="C480" s="23"/>
      <c r="D480" s="24"/>
      <c r="E480" s="25"/>
      <c r="F480" s="26"/>
      <c r="G480" s="26"/>
      <c r="H480" s="26"/>
      <c r="I480" s="26"/>
    </row>
    <row r="481" spans="1:9" ht="14.4" x14ac:dyDescent="0.3">
      <c r="A481" s="22"/>
      <c r="B481" s="23"/>
      <c r="C481" s="23"/>
      <c r="D481" s="24"/>
      <c r="E481" s="25"/>
      <c r="F481" s="26"/>
      <c r="G481" s="26"/>
      <c r="H481" s="26"/>
      <c r="I481" s="26"/>
    </row>
    <row r="482" spans="1:9" ht="14.4" x14ac:dyDescent="0.3">
      <c r="A482" s="22"/>
      <c r="B482" s="23"/>
      <c r="C482" s="23"/>
      <c r="D482" s="24"/>
      <c r="E482" s="25"/>
      <c r="F482" s="26"/>
      <c r="G482" s="26"/>
      <c r="H482" s="26"/>
      <c r="I482" s="26"/>
    </row>
    <row r="483" spans="1:9" ht="14.4" x14ac:dyDescent="0.3">
      <c r="A483" s="22"/>
      <c r="B483" s="23"/>
      <c r="C483" s="23"/>
      <c r="D483" s="24"/>
      <c r="E483" s="25"/>
      <c r="F483" s="26"/>
      <c r="G483" s="26"/>
      <c r="H483" s="26"/>
      <c r="I483" s="26"/>
    </row>
    <row r="484" spans="1:9" ht="14.4" x14ac:dyDescent="0.3">
      <c r="A484" s="22"/>
      <c r="B484" s="23"/>
      <c r="C484" s="23"/>
      <c r="D484" s="24"/>
      <c r="E484" s="25"/>
      <c r="F484" s="26"/>
      <c r="G484" s="26"/>
      <c r="H484" s="26"/>
      <c r="I484" s="26"/>
    </row>
    <row r="485" spans="1:9" ht="14.4" x14ac:dyDescent="0.3">
      <c r="A485" s="22"/>
      <c r="B485" s="23"/>
      <c r="C485" s="23"/>
      <c r="D485" s="24"/>
      <c r="E485" s="25"/>
      <c r="F485" s="26"/>
      <c r="G485" s="26"/>
      <c r="H485" s="26"/>
      <c r="I485" s="26"/>
    </row>
    <row r="486" spans="1:9" ht="14.4" x14ac:dyDescent="0.3">
      <c r="A486" s="22"/>
      <c r="B486" s="23"/>
      <c r="C486" s="23"/>
      <c r="D486" s="24"/>
      <c r="E486" s="25"/>
      <c r="F486" s="26"/>
      <c r="G486" s="26"/>
      <c r="H486" s="26"/>
      <c r="I486" s="26"/>
    </row>
    <row r="487" spans="1:9" ht="14.4" x14ac:dyDescent="0.3">
      <c r="A487" s="22"/>
      <c r="B487" s="23"/>
      <c r="C487" s="23"/>
      <c r="D487" s="24"/>
      <c r="E487" s="25"/>
      <c r="F487" s="26"/>
      <c r="G487" s="26"/>
      <c r="H487" s="26"/>
      <c r="I487" s="26"/>
    </row>
    <row r="488" spans="1:9" ht="14.4" x14ac:dyDescent="0.3">
      <c r="A488" s="22"/>
      <c r="B488" s="23"/>
      <c r="C488" s="23"/>
      <c r="D488" s="24"/>
      <c r="E488" s="25"/>
      <c r="F488" s="26"/>
      <c r="G488" s="26"/>
      <c r="H488" s="26"/>
      <c r="I488" s="26"/>
    </row>
    <row r="489" spans="1:9" ht="14.4" x14ac:dyDescent="0.3">
      <c r="A489" s="22"/>
      <c r="B489" s="23"/>
      <c r="C489" s="23"/>
      <c r="D489" s="24"/>
      <c r="E489" s="25"/>
      <c r="F489" s="26"/>
      <c r="G489" s="26"/>
      <c r="H489" s="26"/>
      <c r="I489" s="26"/>
    </row>
    <row r="490" spans="1:9" ht="14.4" x14ac:dyDescent="0.3">
      <c r="A490" s="22"/>
      <c r="B490" s="23"/>
      <c r="C490" s="23"/>
      <c r="D490" s="24"/>
      <c r="E490" s="25"/>
      <c r="F490" s="26"/>
      <c r="G490" s="26"/>
      <c r="H490" s="26"/>
      <c r="I490" s="26"/>
    </row>
    <row r="491" spans="1:9" ht="14.4" x14ac:dyDescent="0.3">
      <c r="A491" s="22"/>
      <c r="B491" s="23"/>
      <c r="C491" s="23"/>
      <c r="D491" s="24"/>
      <c r="E491" s="25"/>
      <c r="F491" s="26"/>
      <c r="G491" s="26"/>
      <c r="H491" s="26"/>
      <c r="I491" s="26"/>
    </row>
    <row r="492" spans="1:9" ht="14.4" x14ac:dyDescent="0.3">
      <c r="A492" s="22"/>
      <c r="B492" s="23"/>
      <c r="C492" s="23"/>
      <c r="D492" s="24"/>
      <c r="E492" s="25"/>
      <c r="F492" s="26"/>
      <c r="G492" s="26"/>
      <c r="H492" s="26"/>
      <c r="I492" s="26"/>
    </row>
    <row r="493" spans="1:9" ht="14.4" x14ac:dyDescent="0.3">
      <c r="A493" s="22"/>
      <c r="B493" s="23"/>
      <c r="C493" s="23"/>
      <c r="D493" s="24"/>
      <c r="E493" s="25"/>
      <c r="F493" s="26"/>
      <c r="G493" s="26"/>
      <c r="H493" s="26"/>
      <c r="I493" s="26"/>
    </row>
    <row r="494" spans="1:9" ht="14.4" x14ac:dyDescent="0.3">
      <c r="A494" s="22"/>
      <c r="B494" s="23"/>
      <c r="C494" s="23"/>
      <c r="D494" s="24"/>
      <c r="E494" s="25"/>
      <c r="F494" s="26"/>
      <c r="G494" s="26"/>
      <c r="H494" s="26"/>
      <c r="I494" s="26"/>
    </row>
    <row r="495" spans="1:9" ht="14.4" x14ac:dyDescent="0.3">
      <c r="A495" s="22"/>
      <c r="B495" s="23"/>
      <c r="C495" s="23"/>
      <c r="D495" s="24"/>
      <c r="E495" s="25"/>
      <c r="F495" s="26"/>
      <c r="G495" s="26"/>
      <c r="H495" s="26"/>
      <c r="I495" s="26"/>
    </row>
    <row r="496" spans="1:9" ht="14.4" x14ac:dyDescent="0.3">
      <c r="A496" s="22"/>
      <c r="B496" s="23"/>
      <c r="C496" s="23"/>
      <c r="D496" s="24"/>
      <c r="E496" s="25"/>
      <c r="F496" s="26"/>
      <c r="G496" s="26"/>
      <c r="H496" s="26"/>
      <c r="I496" s="26"/>
    </row>
    <row r="497" spans="1:9" ht="14.4" x14ac:dyDescent="0.3">
      <c r="A497" s="22"/>
      <c r="B497" s="23"/>
      <c r="C497" s="23"/>
      <c r="D497" s="24"/>
      <c r="E497" s="25"/>
      <c r="F497" s="26"/>
      <c r="G497" s="26"/>
      <c r="H497" s="26"/>
      <c r="I497" s="26"/>
    </row>
    <row r="498" spans="1:9" ht="14.4" x14ac:dyDescent="0.3">
      <c r="A498" s="22"/>
      <c r="B498" s="23"/>
      <c r="C498" s="23"/>
      <c r="D498" s="24"/>
      <c r="E498" s="25"/>
      <c r="F498" s="26"/>
      <c r="G498" s="26"/>
      <c r="H498" s="26"/>
      <c r="I498" s="26"/>
    </row>
    <row r="499" spans="1:9" ht="14.4" x14ac:dyDescent="0.3">
      <c r="A499" s="22"/>
      <c r="B499" s="23"/>
      <c r="C499" s="23"/>
      <c r="D499" s="24"/>
      <c r="E499" s="25"/>
      <c r="F499" s="26"/>
      <c r="G499" s="26"/>
      <c r="H499" s="26"/>
      <c r="I499" s="26"/>
    </row>
    <row r="500" spans="1:9" ht="14.4" x14ac:dyDescent="0.3">
      <c r="A500" s="22"/>
      <c r="B500" s="23"/>
      <c r="C500" s="23"/>
      <c r="D500" s="24"/>
      <c r="E500" s="25"/>
      <c r="F500" s="26"/>
      <c r="G500" s="26"/>
      <c r="H500" s="26"/>
      <c r="I500" s="26"/>
    </row>
    <row r="501" spans="1:9" ht="14.4" x14ac:dyDescent="0.3">
      <c r="A501" s="22"/>
      <c r="B501" s="23"/>
      <c r="C501" s="23"/>
      <c r="D501" s="24"/>
      <c r="E501" s="25"/>
      <c r="F501" s="26"/>
      <c r="G501" s="26"/>
      <c r="H501" s="26"/>
      <c r="I501" s="26"/>
    </row>
    <row r="502" spans="1:9" ht="14.4" x14ac:dyDescent="0.3">
      <c r="A502" s="22"/>
      <c r="B502" s="23"/>
      <c r="C502" s="23"/>
      <c r="D502" s="24"/>
      <c r="E502" s="25"/>
      <c r="F502" s="26"/>
      <c r="G502" s="26"/>
      <c r="H502" s="26"/>
      <c r="I502" s="26"/>
    </row>
    <row r="503" spans="1:9" ht="14.4" x14ac:dyDescent="0.3">
      <c r="A503" s="22"/>
      <c r="B503" s="23"/>
      <c r="C503" s="23"/>
      <c r="D503" s="24"/>
      <c r="E503" s="25"/>
      <c r="F503" s="26"/>
      <c r="G503" s="26"/>
      <c r="H503" s="26"/>
      <c r="I503" s="26"/>
    </row>
    <row r="504" spans="1:9" ht="14.4" x14ac:dyDescent="0.3">
      <c r="A504" s="22"/>
      <c r="B504" s="23"/>
      <c r="C504" s="23"/>
      <c r="D504" s="24"/>
      <c r="E504" s="25"/>
      <c r="F504" s="26"/>
      <c r="G504" s="26"/>
      <c r="H504" s="26"/>
      <c r="I504" s="26"/>
    </row>
    <row r="505" spans="1:9" ht="14.4" x14ac:dyDescent="0.3">
      <c r="A505" s="22"/>
      <c r="B505" s="23"/>
      <c r="C505" s="23"/>
      <c r="D505" s="24"/>
      <c r="E505" s="25"/>
      <c r="F505" s="26"/>
      <c r="G505" s="26"/>
      <c r="H505" s="26"/>
      <c r="I505" s="26"/>
    </row>
    <row r="506" spans="1:9" ht="14.4" x14ac:dyDescent="0.3">
      <c r="A506" s="22"/>
      <c r="B506" s="23"/>
      <c r="C506" s="23"/>
      <c r="D506" s="24"/>
      <c r="E506" s="25"/>
      <c r="F506" s="26"/>
      <c r="G506" s="26"/>
      <c r="H506" s="26"/>
      <c r="I506" s="26"/>
    </row>
    <row r="507" spans="1:9" ht="14.4" x14ac:dyDescent="0.3">
      <c r="A507" s="22"/>
      <c r="B507" s="23"/>
      <c r="C507" s="23"/>
      <c r="D507" s="24"/>
      <c r="E507" s="25"/>
      <c r="F507" s="26"/>
      <c r="G507" s="26"/>
      <c r="H507" s="26"/>
      <c r="I507" s="26"/>
    </row>
    <row r="508" spans="1:9" ht="14.4" x14ac:dyDescent="0.3">
      <c r="A508" s="22"/>
      <c r="B508" s="23"/>
      <c r="C508" s="23"/>
      <c r="D508" s="24"/>
      <c r="E508" s="25"/>
      <c r="F508" s="26"/>
      <c r="G508" s="26"/>
      <c r="H508" s="26"/>
      <c r="I508" s="26"/>
    </row>
    <row r="509" spans="1:9" ht="14.4" x14ac:dyDescent="0.3">
      <c r="A509" s="22"/>
      <c r="B509" s="23"/>
      <c r="C509" s="23"/>
      <c r="D509" s="24"/>
      <c r="E509" s="25"/>
      <c r="F509" s="26"/>
      <c r="G509" s="26"/>
      <c r="H509" s="26"/>
      <c r="I509" s="26"/>
    </row>
    <row r="510" spans="1:9" ht="14.4" x14ac:dyDescent="0.3">
      <c r="A510" s="22"/>
      <c r="B510" s="23"/>
      <c r="C510" s="23"/>
      <c r="D510" s="24"/>
      <c r="E510" s="25"/>
      <c r="F510" s="26"/>
      <c r="G510" s="26"/>
      <c r="H510" s="26"/>
      <c r="I510" s="26"/>
    </row>
    <row r="511" spans="1:9" ht="14.4" x14ac:dyDescent="0.3">
      <c r="A511" s="22"/>
      <c r="B511" s="23"/>
      <c r="C511" s="23"/>
      <c r="D511" s="24"/>
      <c r="E511" s="25"/>
      <c r="F511" s="26"/>
      <c r="G511" s="26"/>
      <c r="H511" s="26"/>
      <c r="I511" s="26"/>
    </row>
    <row r="512" spans="1:9" ht="14.4" x14ac:dyDescent="0.3">
      <c r="A512" s="22"/>
      <c r="B512" s="23"/>
      <c r="C512" s="23"/>
      <c r="D512" s="24"/>
      <c r="E512" s="25"/>
      <c r="F512" s="26"/>
      <c r="G512" s="26"/>
      <c r="H512" s="26"/>
      <c r="I512" s="26"/>
    </row>
    <row r="513" spans="1:9" ht="14.4" x14ac:dyDescent="0.3">
      <c r="A513" s="22"/>
      <c r="B513" s="23"/>
      <c r="C513" s="23"/>
      <c r="D513" s="24"/>
      <c r="E513" s="25"/>
      <c r="F513" s="26"/>
      <c r="G513" s="26"/>
      <c r="H513" s="26"/>
      <c r="I513" s="26"/>
    </row>
    <row r="514" spans="1:9" ht="14.4" x14ac:dyDescent="0.3">
      <c r="A514" s="22"/>
      <c r="B514" s="23"/>
      <c r="C514" s="23"/>
      <c r="D514" s="24"/>
      <c r="E514" s="25"/>
      <c r="F514" s="26"/>
      <c r="G514" s="26"/>
      <c r="H514" s="26"/>
      <c r="I514" s="26"/>
    </row>
    <row r="515" spans="1:9" ht="14.4" x14ac:dyDescent="0.3">
      <c r="A515" s="22"/>
      <c r="B515" s="23"/>
      <c r="C515" s="23"/>
      <c r="D515" s="24"/>
      <c r="E515" s="25"/>
      <c r="F515" s="26"/>
      <c r="G515" s="26"/>
      <c r="H515" s="26"/>
      <c r="I515" s="26"/>
    </row>
    <row r="516" spans="1:9" ht="14.4" x14ac:dyDescent="0.3">
      <c r="A516" s="22"/>
      <c r="B516" s="23"/>
      <c r="C516" s="23"/>
      <c r="D516" s="24"/>
      <c r="E516" s="25"/>
      <c r="F516" s="26"/>
      <c r="G516" s="26"/>
      <c r="H516" s="26"/>
      <c r="I516" s="26"/>
    </row>
    <row r="517" spans="1:9" ht="14.4" x14ac:dyDescent="0.3">
      <c r="A517" s="22"/>
      <c r="B517" s="23"/>
      <c r="C517" s="23"/>
      <c r="D517" s="24"/>
      <c r="E517" s="25"/>
      <c r="F517" s="26"/>
      <c r="G517" s="26"/>
      <c r="H517" s="26"/>
      <c r="I517" s="26"/>
    </row>
    <row r="518" spans="1:9" ht="14.4" x14ac:dyDescent="0.3">
      <c r="A518" s="22"/>
      <c r="B518" s="23"/>
      <c r="C518" s="23"/>
      <c r="D518" s="24"/>
      <c r="E518" s="25"/>
      <c r="F518" s="26"/>
      <c r="G518" s="26"/>
      <c r="H518" s="26"/>
      <c r="I518" s="26"/>
    </row>
    <row r="519" spans="1:9" ht="14.4" x14ac:dyDescent="0.3">
      <c r="A519" s="22"/>
      <c r="B519" s="23"/>
      <c r="C519" s="23"/>
      <c r="D519" s="24"/>
      <c r="E519" s="25"/>
      <c r="F519" s="26"/>
      <c r="G519" s="26"/>
      <c r="H519" s="26"/>
      <c r="I519" s="26"/>
    </row>
    <row r="520" spans="1:9" ht="14.4" x14ac:dyDescent="0.3">
      <c r="A520" s="22"/>
      <c r="B520" s="23"/>
      <c r="C520" s="23"/>
      <c r="D520" s="24"/>
      <c r="E520" s="25"/>
      <c r="F520" s="26"/>
      <c r="G520" s="26"/>
      <c r="H520" s="26"/>
      <c r="I520" s="26"/>
    </row>
    <row r="521" spans="1:9" ht="14.4" x14ac:dyDescent="0.3">
      <c r="A521" s="22"/>
      <c r="B521" s="23"/>
      <c r="C521" s="23"/>
      <c r="D521" s="24"/>
      <c r="E521" s="25"/>
      <c r="F521" s="26"/>
      <c r="G521" s="26"/>
      <c r="H521" s="26"/>
      <c r="I521" s="26"/>
    </row>
    <row r="522" spans="1:9" ht="14.4" x14ac:dyDescent="0.3">
      <c r="A522" s="22"/>
      <c r="B522" s="23"/>
      <c r="C522" s="23"/>
      <c r="D522" s="24"/>
      <c r="E522" s="25"/>
      <c r="F522" s="26"/>
      <c r="G522" s="26"/>
      <c r="H522" s="26"/>
      <c r="I522" s="26"/>
    </row>
    <row r="523" spans="1:9" ht="14.4" x14ac:dyDescent="0.3">
      <c r="A523" s="22"/>
      <c r="B523" s="23"/>
      <c r="C523" s="23"/>
      <c r="D523" s="24"/>
      <c r="E523" s="25"/>
      <c r="F523" s="26"/>
      <c r="G523" s="26"/>
      <c r="H523" s="26"/>
      <c r="I523" s="26"/>
    </row>
    <row r="524" spans="1:9" ht="14.4" x14ac:dyDescent="0.3">
      <c r="A524" s="22"/>
      <c r="B524" s="23"/>
      <c r="C524" s="23"/>
      <c r="D524" s="24"/>
      <c r="E524" s="25"/>
      <c r="F524" s="26"/>
      <c r="G524" s="26"/>
      <c r="H524" s="26"/>
      <c r="I524" s="26"/>
    </row>
    <row r="525" spans="1:9" ht="14.4" x14ac:dyDescent="0.3">
      <c r="A525" s="22"/>
      <c r="B525" s="23"/>
      <c r="C525" s="23"/>
      <c r="D525" s="24"/>
      <c r="E525" s="25"/>
      <c r="F525" s="26"/>
      <c r="G525" s="26"/>
      <c r="H525" s="26"/>
      <c r="I525" s="26"/>
    </row>
    <row r="526" spans="1:9" ht="14.4" x14ac:dyDescent="0.3">
      <c r="A526" s="22"/>
      <c r="B526" s="23"/>
      <c r="C526" s="23"/>
      <c r="D526" s="24"/>
      <c r="E526" s="25"/>
      <c r="F526" s="26"/>
      <c r="G526" s="26"/>
      <c r="H526" s="26"/>
      <c r="I526" s="26"/>
    </row>
    <row r="527" spans="1:9" ht="14.4" x14ac:dyDescent="0.3">
      <c r="A527" s="22"/>
      <c r="B527" s="23"/>
      <c r="C527" s="23"/>
      <c r="D527" s="24"/>
      <c r="E527" s="25"/>
      <c r="F527" s="26"/>
      <c r="G527" s="26"/>
      <c r="H527" s="26"/>
      <c r="I527" s="26"/>
    </row>
    <row r="528" spans="1:9" ht="14.4" x14ac:dyDescent="0.3">
      <c r="A528" s="22"/>
      <c r="B528" s="23"/>
      <c r="C528" s="23"/>
      <c r="D528" s="24"/>
      <c r="E528" s="25"/>
      <c r="F528" s="26"/>
      <c r="G528" s="26"/>
      <c r="H528" s="26"/>
      <c r="I528" s="26"/>
    </row>
    <row r="529" spans="1:9" ht="14.4" x14ac:dyDescent="0.3">
      <c r="A529" s="22"/>
      <c r="B529" s="23"/>
      <c r="C529" s="23"/>
      <c r="D529" s="24"/>
      <c r="E529" s="25"/>
      <c r="F529" s="26"/>
      <c r="G529" s="26"/>
      <c r="H529" s="26"/>
      <c r="I529" s="26"/>
    </row>
    <row r="530" spans="1:9" ht="14.4" x14ac:dyDescent="0.3">
      <c r="A530" s="22"/>
      <c r="B530" s="23"/>
      <c r="C530" s="23"/>
      <c r="D530" s="24"/>
      <c r="E530" s="25"/>
      <c r="F530" s="26"/>
      <c r="G530" s="26"/>
      <c r="H530" s="26"/>
      <c r="I530" s="26"/>
    </row>
    <row r="531" spans="1:9" ht="14.4" x14ac:dyDescent="0.3">
      <c r="A531" s="22"/>
      <c r="B531" s="23"/>
      <c r="C531" s="23"/>
      <c r="D531" s="24"/>
      <c r="E531" s="25"/>
      <c r="F531" s="26"/>
      <c r="G531" s="26"/>
      <c r="H531" s="26"/>
      <c r="I531" s="26"/>
    </row>
    <row r="532" spans="1:9" ht="14.4" x14ac:dyDescent="0.3">
      <c r="A532" s="22"/>
      <c r="B532" s="23"/>
      <c r="C532" s="23"/>
      <c r="D532" s="24"/>
      <c r="E532" s="25"/>
      <c r="F532" s="26"/>
      <c r="G532" s="26"/>
      <c r="H532" s="26"/>
      <c r="I532" s="26"/>
    </row>
    <row r="533" spans="1:9" ht="14.4" x14ac:dyDescent="0.3">
      <c r="A533" s="22"/>
      <c r="B533" s="23"/>
      <c r="C533" s="23"/>
      <c r="D533" s="24"/>
      <c r="E533" s="25"/>
      <c r="F533" s="26"/>
      <c r="G533" s="26"/>
      <c r="H533" s="26"/>
      <c r="I533" s="26"/>
    </row>
    <row r="534" spans="1:9" ht="14.4" x14ac:dyDescent="0.3">
      <c r="A534" s="22"/>
      <c r="B534" s="23"/>
      <c r="C534" s="23"/>
      <c r="D534" s="24"/>
      <c r="E534" s="25"/>
      <c r="F534" s="26"/>
      <c r="G534" s="26"/>
      <c r="H534" s="26"/>
      <c r="I534" s="26"/>
    </row>
    <row r="535" spans="1:9" ht="14.4" x14ac:dyDescent="0.3">
      <c r="A535" s="22"/>
      <c r="B535" s="23"/>
      <c r="C535" s="23"/>
      <c r="D535" s="24"/>
      <c r="E535" s="25"/>
      <c r="F535" s="26"/>
      <c r="G535" s="26"/>
      <c r="H535" s="26"/>
      <c r="I535" s="26"/>
    </row>
    <row r="536" spans="1:9" ht="14.4" x14ac:dyDescent="0.3">
      <c r="A536" s="22"/>
      <c r="B536" s="23"/>
      <c r="C536" s="23"/>
      <c r="D536" s="24"/>
      <c r="E536" s="25"/>
      <c r="F536" s="26"/>
      <c r="G536" s="26"/>
      <c r="H536" s="26"/>
      <c r="I536" s="26"/>
    </row>
    <row r="537" spans="1:9" ht="14.4" x14ac:dyDescent="0.3">
      <c r="A537" s="22"/>
      <c r="B537" s="23"/>
      <c r="C537" s="23"/>
      <c r="D537" s="24"/>
      <c r="E537" s="25"/>
      <c r="F537" s="26"/>
      <c r="G537" s="26"/>
      <c r="H537" s="26"/>
      <c r="I537" s="26"/>
    </row>
    <row r="538" spans="1:9" ht="14.4" x14ac:dyDescent="0.3">
      <c r="A538" s="22"/>
      <c r="B538" s="23"/>
      <c r="C538" s="23"/>
      <c r="D538" s="24"/>
      <c r="E538" s="25"/>
      <c r="F538" s="26"/>
      <c r="G538" s="26"/>
      <c r="H538" s="26"/>
      <c r="I538" s="26"/>
    </row>
    <row r="539" spans="1:9" ht="14.4" x14ac:dyDescent="0.3">
      <c r="A539" s="22"/>
      <c r="B539" s="23"/>
      <c r="C539" s="23"/>
      <c r="D539" s="24"/>
      <c r="E539" s="25"/>
      <c r="F539" s="26"/>
      <c r="G539" s="26"/>
      <c r="H539" s="26"/>
      <c r="I539" s="26"/>
    </row>
    <row r="540" spans="1:9" ht="14.4" x14ac:dyDescent="0.3">
      <c r="A540" s="22"/>
      <c r="B540" s="23"/>
      <c r="C540" s="23"/>
      <c r="D540" s="24"/>
      <c r="E540" s="25"/>
      <c r="F540" s="26"/>
      <c r="G540" s="26"/>
      <c r="H540" s="26"/>
      <c r="I540" s="26"/>
    </row>
    <row r="541" spans="1:9" ht="14.4" x14ac:dyDescent="0.3">
      <c r="A541" s="22"/>
      <c r="B541" s="23"/>
      <c r="C541" s="23"/>
      <c r="D541" s="24"/>
      <c r="E541" s="25"/>
      <c r="F541" s="26"/>
      <c r="G541" s="26"/>
      <c r="H541" s="26"/>
      <c r="I541" s="26"/>
    </row>
    <row r="542" spans="1:9" ht="14.4" x14ac:dyDescent="0.3">
      <c r="A542" s="22"/>
      <c r="B542" s="23"/>
      <c r="C542" s="23"/>
      <c r="D542" s="24"/>
      <c r="E542" s="25"/>
      <c r="F542" s="26"/>
      <c r="G542" s="26"/>
      <c r="H542" s="26"/>
      <c r="I542" s="26"/>
    </row>
    <row r="543" spans="1:9" ht="14.4" x14ac:dyDescent="0.3">
      <c r="A543" s="22"/>
      <c r="B543" s="23"/>
      <c r="C543" s="23"/>
      <c r="D543" s="24"/>
      <c r="E543" s="25"/>
      <c r="F543" s="26"/>
      <c r="G543" s="26"/>
      <c r="H543" s="26"/>
      <c r="I543" s="26"/>
    </row>
    <row r="544" spans="1:9" ht="14.4" x14ac:dyDescent="0.3">
      <c r="A544" s="22"/>
      <c r="B544" s="23"/>
      <c r="C544" s="23"/>
      <c r="D544" s="24"/>
      <c r="E544" s="25"/>
      <c r="F544" s="26"/>
      <c r="G544" s="26"/>
      <c r="H544" s="26"/>
      <c r="I544" s="26"/>
    </row>
    <row r="545" spans="1:9" ht="14.4" x14ac:dyDescent="0.3">
      <c r="A545" s="22"/>
      <c r="B545" s="23"/>
      <c r="C545" s="23"/>
      <c r="D545" s="24"/>
      <c r="E545" s="25"/>
      <c r="F545" s="26"/>
      <c r="G545" s="26"/>
      <c r="H545" s="26"/>
      <c r="I545" s="26"/>
    </row>
    <row r="546" spans="1:9" ht="14.4" x14ac:dyDescent="0.3">
      <c r="A546" s="22"/>
      <c r="B546" s="23"/>
      <c r="C546" s="23"/>
      <c r="D546" s="24"/>
      <c r="E546" s="25"/>
      <c r="F546" s="26"/>
      <c r="G546" s="26"/>
      <c r="H546" s="26"/>
      <c r="I546" s="26"/>
    </row>
    <row r="547" spans="1:9" ht="14.4" x14ac:dyDescent="0.3">
      <c r="A547" s="22"/>
      <c r="B547" s="23"/>
      <c r="C547" s="23"/>
      <c r="D547" s="24"/>
      <c r="E547" s="25"/>
      <c r="F547" s="26"/>
      <c r="G547" s="26"/>
      <c r="H547" s="26"/>
      <c r="I547" s="26"/>
    </row>
    <row r="548" spans="1:9" ht="14.4" x14ac:dyDescent="0.3">
      <c r="A548" s="22"/>
      <c r="B548" s="23"/>
      <c r="C548" s="23"/>
      <c r="D548" s="24"/>
      <c r="E548" s="25"/>
      <c r="F548" s="26"/>
      <c r="G548" s="26"/>
      <c r="H548" s="26"/>
      <c r="I548" s="26"/>
    </row>
    <row r="549" spans="1:9" ht="14.4" x14ac:dyDescent="0.3">
      <c r="A549" s="22"/>
      <c r="B549" s="23"/>
      <c r="C549" s="23"/>
      <c r="D549" s="24"/>
      <c r="E549" s="25"/>
      <c r="F549" s="26"/>
      <c r="G549" s="26"/>
      <c r="H549" s="26"/>
      <c r="I549" s="26"/>
    </row>
    <row r="550" spans="1:9" ht="14.4" x14ac:dyDescent="0.3">
      <c r="A550" s="22"/>
      <c r="B550" s="23"/>
      <c r="C550" s="23"/>
      <c r="D550" s="24"/>
      <c r="E550" s="25"/>
      <c r="F550" s="26"/>
      <c r="G550" s="26"/>
      <c r="H550" s="26"/>
      <c r="I550" s="26"/>
    </row>
    <row r="551" spans="1:9" ht="14.4" x14ac:dyDescent="0.3">
      <c r="A551" s="22"/>
      <c r="B551" s="23"/>
      <c r="C551" s="23"/>
      <c r="D551" s="24"/>
      <c r="E551" s="25"/>
      <c r="F551" s="26"/>
      <c r="G551" s="26"/>
      <c r="H551" s="26"/>
      <c r="I551" s="26"/>
    </row>
    <row r="552" spans="1:9" ht="14.4" x14ac:dyDescent="0.3">
      <c r="A552" s="22"/>
      <c r="B552" s="23"/>
      <c r="C552" s="23"/>
      <c r="D552" s="24"/>
      <c r="E552" s="25"/>
      <c r="F552" s="26"/>
      <c r="G552" s="26"/>
      <c r="H552" s="26"/>
      <c r="I552" s="26"/>
    </row>
    <row r="553" spans="1:9" ht="14.4" x14ac:dyDescent="0.3">
      <c r="A553" s="22"/>
      <c r="B553" s="23"/>
      <c r="C553" s="23"/>
      <c r="D553" s="24"/>
      <c r="E553" s="25"/>
      <c r="F553" s="26"/>
      <c r="G553" s="26"/>
      <c r="H553" s="26"/>
      <c r="I553" s="26"/>
    </row>
    <row r="554" spans="1:9" ht="14.4" x14ac:dyDescent="0.3">
      <c r="A554" s="22"/>
      <c r="B554" s="23"/>
      <c r="C554" s="23"/>
      <c r="D554" s="24"/>
      <c r="E554" s="25"/>
      <c r="F554" s="26"/>
      <c r="G554" s="26"/>
      <c r="H554" s="26"/>
      <c r="I554" s="26"/>
    </row>
    <row r="555" spans="1:9" ht="14.4" x14ac:dyDescent="0.3">
      <c r="A555" s="22"/>
      <c r="B555" s="23"/>
      <c r="C555" s="23"/>
      <c r="D555" s="24"/>
      <c r="E555" s="25"/>
      <c r="F555" s="26"/>
      <c r="G555" s="26"/>
      <c r="H555" s="26"/>
      <c r="I555" s="26"/>
    </row>
    <row r="556" spans="1:9" ht="14.4" x14ac:dyDescent="0.3">
      <c r="A556" s="22"/>
      <c r="B556" s="23"/>
      <c r="C556" s="23"/>
      <c r="D556" s="24"/>
      <c r="E556" s="25"/>
      <c r="F556" s="26"/>
      <c r="G556" s="26"/>
      <c r="H556" s="26"/>
      <c r="I556" s="26"/>
    </row>
    <row r="557" spans="1:9" ht="14.4" x14ac:dyDescent="0.3">
      <c r="A557" s="22"/>
      <c r="B557" s="23"/>
      <c r="C557" s="23"/>
      <c r="D557" s="24"/>
      <c r="E557" s="25"/>
      <c r="F557" s="26"/>
      <c r="G557" s="26"/>
      <c r="H557" s="26"/>
      <c r="I557" s="26"/>
    </row>
    <row r="558" spans="1:9" ht="14.4" x14ac:dyDescent="0.3">
      <c r="A558" s="22"/>
      <c r="B558" s="23"/>
      <c r="C558" s="23"/>
      <c r="D558" s="24"/>
      <c r="E558" s="25"/>
      <c r="F558" s="26"/>
      <c r="G558" s="26"/>
      <c r="H558" s="26"/>
      <c r="I558" s="26"/>
    </row>
    <row r="559" spans="1:9" ht="14.4" x14ac:dyDescent="0.3">
      <c r="A559" s="22"/>
      <c r="B559" s="23"/>
      <c r="C559" s="23"/>
      <c r="D559" s="24"/>
      <c r="E559" s="25"/>
      <c r="F559" s="26"/>
      <c r="G559" s="26"/>
      <c r="H559" s="26"/>
      <c r="I559" s="26"/>
    </row>
    <row r="560" spans="1:9" ht="14.4" x14ac:dyDescent="0.3">
      <c r="A560" s="22"/>
      <c r="B560" s="23"/>
      <c r="C560" s="23"/>
      <c r="D560" s="24"/>
      <c r="E560" s="25"/>
      <c r="F560" s="26"/>
      <c r="G560" s="26"/>
      <c r="H560" s="26"/>
      <c r="I560" s="26"/>
    </row>
    <row r="561" spans="1:9" ht="14.4" x14ac:dyDescent="0.3">
      <c r="A561" s="22"/>
      <c r="B561" s="23"/>
      <c r="C561" s="23"/>
      <c r="D561" s="24"/>
      <c r="E561" s="25"/>
      <c r="F561" s="26"/>
      <c r="G561" s="26"/>
      <c r="H561" s="26"/>
      <c r="I561" s="26"/>
    </row>
    <row r="562" spans="1:9" ht="14.4" x14ac:dyDescent="0.3">
      <c r="A562" s="22"/>
      <c r="B562" s="23"/>
      <c r="C562" s="23"/>
      <c r="D562" s="24"/>
      <c r="E562" s="25"/>
      <c r="F562" s="26"/>
      <c r="G562" s="26"/>
      <c r="H562" s="26"/>
      <c r="I562" s="26"/>
    </row>
    <row r="563" spans="1:9" ht="14.4" x14ac:dyDescent="0.3">
      <c r="A563" s="22"/>
      <c r="B563" s="23"/>
      <c r="C563" s="23"/>
      <c r="D563" s="24"/>
      <c r="E563" s="25"/>
      <c r="F563" s="26"/>
      <c r="G563" s="26"/>
      <c r="H563" s="26"/>
      <c r="I563" s="26"/>
    </row>
    <row r="564" spans="1:9" ht="14.4" x14ac:dyDescent="0.3">
      <c r="A564" s="22"/>
      <c r="B564" s="23"/>
      <c r="C564" s="23"/>
      <c r="D564" s="24"/>
      <c r="E564" s="25"/>
      <c r="F564" s="26"/>
      <c r="G564" s="26"/>
      <c r="H564" s="26"/>
      <c r="I564" s="26"/>
    </row>
    <row r="565" spans="1:9" ht="14.4" x14ac:dyDescent="0.3">
      <c r="A565" s="22"/>
      <c r="B565" s="23"/>
      <c r="C565" s="23"/>
      <c r="D565" s="24"/>
      <c r="E565" s="25"/>
      <c r="F565" s="26"/>
      <c r="G565" s="26"/>
      <c r="H565" s="26"/>
      <c r="I565" s="26"/>
    </row>
    <row r="566" spans="1:9" ht="14.4" x14ac:dyDescent="0.3">
      <c r="A566" s="22"/>
      <c r="B566" s="23"/>
      <c r="C566" s="23"/>
      <c r="D566" s="24"/>
      <c r="E566" s="25"/>
      <c r="F566" s="26"/>
      <c r="G566" s="26"/>
      <c r="H566" s="26"/>
      <c r="I566" s="26"/>
    </row>
    <row r="567" spans="1:9" ht="14.4" x14ac:dyDescent="0.3">
      <c r="A567" s="22"/>
      <c r="B567" s="23"/>
      <c r="C567" s="23"/>
      <c r="D567" s="24"/>
      <c r="E567" s="25"/>
      <c r="F567" s="26"/>
      <c r="G567" s="26"/>
      <c r="H567" s="26"/>
      <c r="I567" s="26"/>
    </row>
    <row r="568" spans="1:9" ht="14.4" x14ac:dyDescent="0.3">
      <c r="A568" s="22"/>
      <c r="B568" s="23"/>
      <c r="C568" s="23"/>
      <c r="D568" s="24"/>
      <c r="E568" s="25"/>
      <c r="F568" s="26"/>
      <c r="G568" s="26"/>
      <c r="H568" s="26"/>
      <c r="I568" s="26"/>
    </row>
    <row r="569" spans="1:9" ht="14.4" x14ac:dyDescent="0.3">
      <c r="A569" s="22"/>
      <c r="B569" s="23"/>
      <c r="C569" s="23"/>
      <c r="D569" s="24"/>
      <c r="E569" s="25"/>
      <c r="F569" s="26"/>
      <c r="G569" s="26"/>
      <c r="H569" s="26"/>
      <c r="I569" s="26"/>
    </row>
    <row r="570" spans="1:9" ht="14.4" x14ac:dyDescent="0.3">
      <c r="A570" s="22"/>
      <c r="B570" s="23"/>
      <c r="C570" s="23"/>
      <c r="D570" s="24"/>
      <c r="E570" s="25"/>
      <c r="F570" s="26"/>
      <c r="G570" s="26"/>
      <c r="H570" s="26"/>
      <c r="I570" s="26"/>
    </row>
    <row r="571" spans="1:9" ht="14.4" x14ac:dyDescent="0.3">
      <c r="A571" s="22"/>
      <c r="B571" s="23"/>
      <c r="C571" s="23"/>
      <c r="D571" s="24"/>
      <c r="E571" s="25"/>
      <c r="F571" s="26"/>
      <c r="G571" s="26"/>
      <c r="H571" s="26"/>
      <c r="I571" s="26"/>
    </row>
    <row r="572" spans="1:9" ht="14.4" x14ac:dyDescent="0.3">
      <c r="A572" s="22"/>
      <c r="B572" s="23"/>
      <c r="C572" s="23"/>
      <c r="D572" s="24"/>
      <c r="E572" s="25"/>
      <c r="F572" s="26"/>
      <c r="G572" s="26"/>
      <c r="H572" s="26"/>
      <c r="I572" s="26"/>
    </row>
    <row r="573" spans="1:9" ht="14.4" x14ac:dyDescent="0.3">
      <c r="A573" s="22"/>
      <c r="B573" s="23"/>
      <c r="C573" s="23"/>
      <c r="D573" s="24"/>
      <c r="E573" s="25"/>
      <c r="F573" s="26"/>
      <c r="G573" s="26"/>
      <c r="H573" s="26"/>
      <c r="I573" s="26"/>
    </row>
    <row r="574" spans="1:9" ht="14.4" x14ac:dyDescent="0.3">
      <c r="A574" s="22"/>
      <c r="B574" s="23"/>
      <c r="C574" s="23"/>
      <c r="D574" s="24"/>
      <c r="E574" s="25"/>
      <c r="F574" s="26"/>
      <c r="G574" s="26"/>
      <c r="H574" s="26"/>
      <c r="I574" s="26"/>
    </row>
    <row r="575" spans="1:9" ht="14.4" x14ac:dyDescent="0.3">
      <c r="A575" s="22"/>
      <c r="B575" s="23"/>
      <c r="C575" s="23"/>
      <c r="D575" s="24"/>
      <c r="E575" s="25"/>
      <c r="F575" s="26"/>
      <c r="G575" s="26"/>
      <c r="H575" s="26"/>
      <c r="I575" s="26"/>
    </row>
    <row r="576" spans="1:9" ht="14.4" x14ac:dyDescent="0.3">
      <c r="A576" s="22"/>
      <c r="B576" s="23"/>
      <c r="C576" s="23"/>
      <c r="D576" s="24"/>
      <c r="E576" s="25"/>
      <c r="F576" s="26"/>
      <c r="G576" s="26"/>
      <c r="H576" s="26"/>
      <c r="I576" s="26"/>
    </row>
    <row r="577" spans="1:9" ht="14.4" x14ac:dyDescent="0.3">
      <c r="A577" s="22"/>
      <c r="B577" s="23"/>
      <c r="C577" s="23"/>
      <c r="D577" s="24"/>
      <c r="E577" s="25"/>
      <c r="F577" s="26"/>
      <c r="G577" s="26"/>
      <c r="H577" s="26"/>
      <c r="I577" s="26"/>
    </row>
    <row r="578" spans="1:9" ht="14.4" x14ac:dyDescent="0.3">
      <c r="A578" s="22"/>
      <c r="B578" s="23"/>
      <c r="C578" s="23"/>
      <c r="D578" s="24"/>
      <c r="E578" s="25"/>
      <c r="F578" s="26"/>
      <c r="G578" s="26"/>
      <c r="H578" s="26"/>
      <c r="I578" s="26"/>
    </row>
    <row r="579" spans="1:9" ht="14.4" x14ac:dyDescent="0.3">
      <c r="A579" s="22"/>
      <c r="B579" s="23"/>
      <c r="C579" s="23"/>
      <c r="D579" s="24"/>
      <c r="E579" s="25"/>
      <c r="F579" s="26"/>
      <c r="G579" s="26"/>
      <c r="H579" s="26"/>
      <c r="I579" s="26"/>
    </row>
    <row r="580" spans="1:9" ht="14.4" x14ac:dyDescent="0.3">
      <c r="A580" s="22"/>
      <c r="B580" s="23"/>
      <c r="C580" s="23"/>
      <c r="D580" s="24"/>
      <c r="E580" s="25"/>
      <c r="F580" s="26"/>
      <c r="G580" s="26"/>
      <c r="H580" s="26"/>
      <c r="I580" s="26"/>
    </row>
    <row r="581" spans="1:9" ht="14.4" x14ac:dyDescent="0.3">
      <c r="A581" s="22"/>
      <c r="B581" s="23"/>
      <c r="C581" s="23"/>
      <c r="D581" s="24"/>
      <c r="E581" s="25"/>
      <c r="F581" s="26"/>
      <c r="G581" s="26"/>
      <c r="H581" s="26"/>
      <c r="I581" s="26"/>
    </row>
    <row r="582" spans="1:9" ht="14.4" x14ac:dyDescent="0.3">
      <c r="A582" s="22"/>
      <c r="B582" s="23"/>
      <c r="C582" s="23"/>
      <c r="D582" s="24"/>
      <c r="E582" s="25"/>
      <c r="F582" s="26"/>
      <c r="G582" s="26"/>
      <c r="H582" s="26"/>
      <c r="I582" s="26"/>
    </row>
    <row r="583" spans="1:9" ht="14.4" x14ac:dyDescent="0.3">
      <c r="A583" s="22"/>
      <c r="B583" s="23"/>
      <c r="C583" s="23"/>
      <c r="D583" s="24"/>
      <c r="E583" s="25"/>
      <c r="F583" s="26"/>
      <c r="G583" s="26"/>
      <c r="H583" s="26"/>
      <c r="I583" s="26"/>
    </row>
    <row r="584" spans="1:9" ht="14.4" x14ac:dyDescent="0.3">
      <c r="A584" s="22"/>
      <c r="B584" s="23"/>
      <c r="C584" s="23"/>
      <c r="D584" s="24"/>
      <c r="E584" s="25"/>
      <c r="F584" s="26"/>
      <c r="G584" s="26"/>
      <c r="H584" s="26"/>
      <c r="I584" s="26"/>
    </row>
    <row r="585" spans="1:9" ht="14.4" x14ac:dyDescent="0.3">
      <c r="A585" s="22"/>
      <c r="B585" s="23"/>
      <c r="C585" s="23"/>
      <c r="D585" s="24"/>
      <c r="E585" s="25"/>
      <c r="F585" s="26"/>
      <c r="G585" s="26"/>
      <c r="H585" s="26"/>
      <c r="I585" s="26"/>
    </row>
    <row r="586" spans="1:9" ht="14.4" x14ac:dyDescent="0.3">
      <c r="A586" s="22"/>
      <c r="B586" s="23"/>
      <c r="C586" s="23"/>
      <c r="D586" s="24"/>
      <c r="E586" s="25"/>
      <c r="F586" s="26"/>
      <c r="G586" s="26"/>
      <c r="H586" s="26"/>
      <c r="I586" s="26"/>
    </row>
    <row r="587" spans="1:9" ht="14.4" x14ac:dyDescent="0.3">
      <c r="A587" s="22"/>
      <c r="B587" s="23"/>
      <c r="C587" s="23"/>
      <c r="D587" s="24"/>
      <c r="E587" s="25"/>
      <c r="F587" s="26"/>
      <c r="G587" s="26"/>
      <c r="H587" s="26"/>
      <c r="I587" s="26"/>
    </row>
    <row r="588" spans="1:9" ht="14.4" x14ac:dyDescent="0.3">
      <c r="A588" s="22"/>
      <c r="B588" s="23"/>
      <c r="C588" s="23"/>
      <c r="D588" s="24"/>
      <c r="E588" s="25"/>
      <c r="F588" s="26"/>
      <c r="G588" s="26"/>
      <c r="H588" s="26"/>
      <c r="I588" s="26"/>
    </row>
    <row r="589" spans="1:9" ht="14.4" x14ac:dyDescent="0.3">
      <c r="A589" s="22"/>
      <c r="B589" s="23"/>
      <c r="C589" s="23"/>
      <c r="D589" s="24"/>
      <c r="E589" s="25"/>
      <c r="F589" s="26"/>
      <c r="G589" s="26"/>
      <c r="H589" s="26"/>
      <c r="I589" s="26"/>
    </row>
    <row r="590" spans="1:9" ht="14.4" x14ac:dyDescent="0.3">
      <c r="A590" s="22"/>
      <c r="B590" s="23"/>
      <c r="C590" s="23"/>
      <c r="D590" s="24"/>
      <c r="E590" s="25"/>
      <c r="F590" s="26"/>
      <c r="G590" s="26"/>
      <c r="H590" s="26"/>
      <c r="I590" s="26"/>
    </row>
    <row r="591" spans="1:9" ht="14.4" x14ac:dyDescent="0.3">
      <c r="A591" s="22"/>
      <c r="B591" s="23"/>
      <c r="C591" s="23"/>
      <c r="D591" s="24"/>
      <c r="E591" s="25"/>
      <c r="F591" s="26"/>
      <c r="G591" s="26"/>
      <c r="H591" s="26"/>
      <c r="I591" s="26"/>
    </row>
    <row r="592" spans="1:9" ht="14.4" x14ac:dyDescent="0.3">
      <c r="A592" s="22"/>
      <c r="B592" s="23"/>
      <c r="C592" s="23"/>
      <c r="D592" s="24"/>
      <c r="E592" s="25"/>
      <c r="F592" s="26"/>
      <c r="G592" s="26"/>
      <c r="H592" s="26"/>
      <c r="I592" s="26"/>
    </row>
    <row r="593" spans="1:9" ht="14.4" x14ac:dyDescent="0.3">
      <c r="A593" s="22"/>
      <c r="B593" s="23"/>
      <c r="C593" s="23"/>
      <c r="D593" s="24"/>
      <c r="E593" s="25"/>
      <c r="F593" s="26"/>
      <c r="G593" s="26"/>
      <c r="H593" s="26"/>
      <c r="I593" s="26"/>
    </row>
    <row r="594" spans="1:9" ht="14.4" x14ac:dyDescent="0.3">
      <c r="A594" s="22"/>
      <c r="B594" s="23"/>
      <c r="C594" s="23"/>
      <c r="D594" s="24"/>
      <c r="E594" s="25"/>
      <c r="F594" s="26"/>
      <c r="G594" s="26"/>
      <c r="H594" s="26"/>
      <c r="I594" s="26"/>
    </row>
    <row r="595" spans="1:9" ht="14.4" x14ac:dyDescent="0.3">
      <c r="A595" s="22"/>
      <c r="B595" s="23"/>
      <c r="C595" s="23"/>
      <c r="D595" s="24"/>
      <c r="E595" s="25"/>
      <c r="F595" s="26"/>
      <c r="G595" s="26"/>
      <c r="H595" s="26"/>
      <c r="I595" s="26"/>
    </row>
    <row r="596" spans="1:9" ht="14.4" x14ac:dyDescent="0.3">
      <c r="A596" s="22"/>
      <c r="B596" s="23"/>
      <c r="C596" s="23"/>
      <c r="D596" s="24"/>
      <c r="E596" s="25"/>
      <c r="F596" s="26"/>
      <c r="G596" s="26"/>
      <c r="H596" s="26"/>
      <c r="I596" s="26"/>
    </row>
    <row r="597" spans="1:9" ht="14.4" x14ac:dyDescent="0.3">
      <c r="A597" s="22"/>
      <c r="B597" s="23"/>
      <c r="C597" s="23"/>
      <c r="D597" s="24"/>
      <c r="E597" s="25"/>
      <c r="F597" s="26"/>
      <c r="G597" s="26"/>
      <c r="H597" s="26"/>
      <c r="I597" s="26"/>
    </row>
    <row r="598" spans="1:9" ht="14.4" x14ac:dyDescent="0.3">
      <c r="A598" s="22"/>
      <c r="B598" s="23"/>
      <c r="C598" s="23"/>
      <c r="D598" s="24"/>
      <c r="E598" s="25"/>
      <c r="F598" s="26"/>
      <c r="G598" s="26"/>
      <c r="H598" s="26"/>
      <c r="I598" s="26"/>
    </row>
    <row r="599" spans="1:9" ht="14.4" x14ac:dyDescent="0.3">
      <c r="A599" s="22"/>
      <c r="B599" s="23"/>
      <c r="C599" s="23"/>
      <c r="D599" s="24"/>
      <c r="E599" s="25"/>
      <c r="F599" s="26"/>
      <c r="G599" s="26"/>
      <c r="H599" s="26"/>
      <c r="I599" s="26"/>
    </row>
    <row r="600" spans="1:9" ht="14.4" x14ac:dyDescent="0.3">
      <c r="A600" s="22"/>
      <c r="B600" s="23"/>
      <c r="C600" s="23"/>
      <c r="D600" s="24"/>
      <c r="E600" s="25"/>
      <c r="F600" s="26"/>
      <c r="G600" s="26"/>
      <c r="H600" s="26"/>
      <c r="I600" s="26"/>
    </row>
    <row r="601" spans="1:9" ht="14.4" x14ac:dyDescent="0.3">
      <c r="A601" s="22"/>
      <c r="B601" s="23"/>
      <c r="C601" s="23"/>
      <c r="D601" s="24"/>
      <c r="E601" s="25"/>
      <c r="F601" s="26"/>
      <c r="G601" s="26"/>
      <c r="H601" s="26"/>
      <c r="I601" s="26"/>
    </row>
    <row r="602" spans="1:9" ht="14.4" x14ac:dyDescent="0.3">
      <c r="A602" s="22"/>
      <c r="B602" s="23"/>
      <c r="C602" s="23"/>
      <c r="D602" s="24"/>
      <c r="E602" s="25"/>
      <c r="F602" s="26"/>
      <c r="G602" s="26"/>
      <c r="H602" s="26"/>
      <c r="I602" s="26"/>
    </row>
    <row r="603" spans="1:9" ht="14.4" x14ac:dyDescent="0.3">
      <c r="A603" s="22"/>
      <c r="B603" s="23"/>
      <c r="C603" s="23"/>
      <c r="D603" s="24"/>
      <c r="E603" s="25"/>
      <c r="F603" s="26"/>
      <c r="G603" s="26"/>
      <c r="H603" s="26"/>
      <c r="I603" s="26"/>
    </row>
    <row r="604" spans="1:9" ht="14.4" x14ac:dyDescent="0.3">
      <c r="A604" s="22"/>
      <c r="B604" s="23"/>
      <c r="C604" s="23"/>
      <c r="D604" s="24"/>
      <c r="E604" s="25"/>
      <c r="F604" s="26"/>
      <c r="G604" s="26"/>
      <c r="H604" s="26"/>
      <c r="I604" s="26"/>
    </row>
    <row r="605" spans="1:9" ht="14.4" x14ac:dyDescent="0.3">
      <c r="A605" s="22"/>
      <c r="B605" s="23"/>
      <c r="C605" s="23"/>
      <c r="D605" s="24"/>
      <c r="E605" s="25"/>
      <c r="F605" s="26"/>
      <c r="G605" s="26"/>
      <c r="H605" s="26"/>
      <c r="I605" s="26"/>
    </row>
    <row r="606" spans="1:9" ht="14.4" x14ac:dyDescent="0.3">
      <c r="A606" s="22"/>
      <c r="B606" s="23"/>
      <c r="C606" s="23"/>
      <c r="D606" s="24"/>
      <c r="E606" s="25"/>
      <c r="F606" s="26"/>
      <c r="G606" s="26"/>
      <c r="H606" s="26"/>
      <c r="I606" s="26"/>
    </row>
    <row r="607" spans="1:9" ht="14.4" x14ac:dyDescent="0.3">
      <c r="A607" s="22"/>
      <c r="B607" s="23"/>
      <c r="C607" s="23"/>
      <c r="D607" s="24"/>
      <c r="E607" s="25"/>
      <c r="F607" s="26"/>
      <c r="G607" s="26"/>
      <c r="H607" s="26"/>
      <c r="I607" s="26"/>
    </row>
    <row r="608" spans="1:9" ht="14.4" x14ac:dyDescent="0.3">
      <c r="A608" s="22"/>
      <c r="B608" s="23"/>
      <c r="C608" s="23"/>
      <c r="D608" s="24"/>
      <c r="E608" s="25"/>
      <c r="F608" s="26"/>
      <c r="G608" s="26"/>
      <c r="H608" s="26"/>
      <c r="I608" s="26"/>
    </row>
    <row r="609" spans="1:9" ht="14.4" x14ac:dyDescent="0.3">
      <c r="A609" s="22"/>
      <c r="B609" s="23"/>
      <c r="C609" s="23"/>
      <c r="D609" s="24"/>
      <c r="E609" s="25"/>
      <c r="F609" s="26"/>
      <c r="G609" s="26"/>
      <c r="H609" s="26"/>
      <c r="I609" s="26"/>
    </row>
    <row r="610" spans="1:9" ht="14.4" x14ac:dyDescent="0.3">
      <c r="A610" s="22"/>
      <c r="B610" s="23"/>
      <c r="C610" s="23"/>
      <c r="D610" s="24"/>
      <c r="E610" s="25"/>
      <c r="F610" s="26"/>
      <c r="G610" s="26"/>
      <c r="H610" s="26"/>
      <c r="I610" s="26"/>
    </row>
    <row r="611" spans="1:9" ht="14.4" x14ac:dyDescent="0.3">
      <c r="A611" s="22"/>
      <c r="B611" s="23"/>
      <c r="C611" s="23"/>
      <c r="D611" s="24"/>
      <c r="E611" s="25"/>
      <c r="F611" s="26"/>
      <c r="G611" s="26"/>
      <c r="H611" s="26"/>
      <c r="I611" s="26"/>
    </row>
    <row r="612" spans="1:9" ht="14.4" x14ac:dyDescent="0.3">
      <c r="A612" s="22"/>
      <c r="B612" s="23"/>
      <c r="C612" s="23"/>
      <c r="D612" s="24"/>
      <c r="E612" s="25"/>
      <c r="F612" s="26"/>
      <c r="G612" s="26"/>
      <c r="H612" s="26"/>
      <c r="I612" s="26"/>
    </row>
    <row r="613" spans="1:9" ht="14.4" x14ac:dyDescent="0.3">
      <c r="A613" s="22"/>
      <c r="B613" s="23"/>
      <c r="C613" s="23"/>
      <c r="D613" s="24"/>
      <c r="E613" s="25"/>
      <c r="F613" s="26"/>
      <c r="G613" s="26"/>
      <c r="H613" s="26"/>
      <c r="I613" s="26"/>
    </row>
    <row r="614" spans="1:9" ht="14.4" x14ac:dyDescent="0.3">
      <c r="A614" s="22"/>
      <c r="B614" s="23"/>
      <c r="C614" s="23"/>
      <c r="D614" s="24"/>
      <c r="E614" s="25"/>
      <c r="F614" s="26"/>
      <c r="G614" s="26"/>
      <c r="H614" s="26"/>
      <c r="I614" s="26"/>
    </row>
    <row r="615" spans="1:9" ht="14.4" x14ac:dyDescent="0.3">
      <c r="A615" s="22"/>
      <c r="B615" s="23"/>
      <c r="C615" s="23"/>
      <c r="D615" s="24"/>
      <c r="E615" s="25"/>
      <c r="F615" s="26"/>
      <c r="G615" s="26"/>
      <c r="H615" s="26"/>
      <c r="I615" s="26"/>
    </row>
    <row r="616" spans="1:9" ht="14.4" x14ac:dyDescent="0.3">
      <c r="A616" s="22"/>
      <c r="B616" s="23"/>
      <c r="C616" s="23"/>
      <c r="D616" s="24"/>
      <c r="E616" s="25"/>
      <c r="F616" s="26"/>
      <c r="G616" s="26"/>
      <c r="H616" s="26"/>
      <c r="I616" s="26"/>
    </row>
    <row r="617" spans="1:9" ht="14.4" x14ac:dyDescent="0.3">
      <c r="A617" s="22"/>
      <c r="B617" s="23"/>
      <c r="C617" s="23"/>
      <c r="D617" s="24"/>
      <c r="E617" s="25"/>
      <c r="F617" s="26"/>
      <c r="G617" s="26"/>
      <c r="H617" s="26"/>
      <c r="I617" s="26"/>
    </row>
    <row r="618" spans="1:9" ht="14.4" x14ac:dyDescent="0.3">
      <c r="A618" s="22"/>
      <c r="B618" s="23"/>
      <c r="C618" s="23"/>
      <c r="D618" s="24"/>
      <c r="E618" s="25"/>
      <c r="F618" s="26"/>
      <c r="G618" s="26"/>
      <c r="H618" s="26"/>
      <c r="I618" s="26"/>
    </row>
    <row r="619" spans="1:9" ht="14.4" x14ac:dyDescent="0.3">
      <c r="A619" s="22"/>
      <c r="B619" s="23"/>
      <c r="C619" s="23"/>
      <c r="D619" s="24"/>
      <c r="E619" s="25"/>
      <c r="F619" s="26"/>
      <c r="G619" s="26"/>
      <c r="H619" s="26"/>
      <c r="I619" s="26"/>
    </row>
    <row r="620" spans="1:9" ht="14.4" x14ac:dyDescent="0.3">
      <c r="A620" s="22"/>
      <c r="B620" s="23"/>
      <c r="C620" s="23"/>
      <c r="D620" s="24"/>
      <c r="E620" s="25"/>
      <c r="F620" s="26"/>
      <c r="G620" s="26"/>
      <c r="H620" s="26"/>
      <c r="I620" s="26"/>
    </row>
    <row r="621" spans="1:9" ht="14.4" x14ac:dyDescent="0.3">
      <c r="A621" s="22"/>
      <c r="B621" s="23"/>
      <c r="C621" s="23"/>
      <c r="D621" s="24"/>
      <c r="E621" s="25"/>
      <c r="F621" s="26"/>
      <c r="G621" s="26"/>
      <c r="H621" s="26"/>
      <c r="I621" s="26"/>
    </row>
    <row r="622" spans="1:9" ht="14.4" x14ac:dyDescent="0.3">
      <c r="A622" s="22"/>
      <c r="B622" s="23"/>
      <c r="C622" s="23"/>
      <c r="D622" s="24"/>
      <c r="E622" s="25"/>
      <c r="F622" s="26"/>
      <c r="G622" s="26"/>
      <c r="H622" s="26"/>
      <c r="I622" s="26"/>
    </row>
    <row r="623" spans="1:9" ht="14.4" x14ac:dyDescent="0.3">
      <c r="A623" s="22"/>
      <c r="B623" s="23"/>
      <c r="C623" s="23"/>
      <c r="D623" s="24"/>
      <c r="E623" s="25"/>
      <c r="F623" s="26"/>
      <c r="G623" s="26"/>
      <c r="H623" s="26"/>
      <c r="I623" s="26"/>
    </row>
    <row r="624" spans="1:9" ht="14.4" x14ac:dyDescent="0.3">
      <c r="A624" s="22"/>
      <c r="B624" s="23"/>
      <c r="C624" s="23"/>
      <c r="D624" s="24"/>
      <c r="E624" s="25"/>
      <c r="F624" s="26"/>
      <c r="G624" s="26"/>
      <c r="H624" s="26"/>
      <c r="I624" s="26"/>
    </row>
    <row r="625" spans="1:9" ht="14.4" x14ac:dyDescent="0.3">
      <c r="A625" s="22"/>
      <c r="B625" s="23"/>
      <c r="C625" s="23"/>
      <c r="D625" s="24"/>
      <c r="E625" s="25"/>
      <c r="F625" s="26"/>
      <c r="G625" s="26"/>
      <c r="H625" s="26"/>
      <c r="I625" s="26"/>
    </row>
    <row r="626" spans="1:9" ht="14.4" x14ac:dyDescent="0.3">
      <c r="A626" s="22"/>
      <c r="B626" s="23"/>
      <c r="C626" s="23"/>
      <c r="D626" s="24"/>
      <c r="E626" s="25"/>
      <c r="F626" s="26"/>
      <c r="G626" s="26"/>
      <c r="H626" s="26"/>
      <c r="I626" s="26"/>
    </row>
    <row r="627" spans="1:9" ht="14.4" x14ac:dyDescent="0.3">
      <c r="A627" s="22"/>
      <c r="B627" s="23"/>
      <c r="C627" s="23"/>
      <c r="D627" s="24"/>
      <c r="E627" s="25"/>
      <c r="F627" s="26"/>
      <c r="G627" s="26"/>
      <c r="H627" s="26"/>
      <c r="I627" s="26"/>
    </row>
    <row r="628" spans="1:9" ht="14.4" x14ac:dyDescent="0.3">
      <c r="A628" s="22"/>
      <c r="B628" s="23"/>
      <c r="C628" s="23"/>
      <c r="D628" s="24"/>
      <c r="E628" s="25"/>
      <c r="F628" s="26"/>
      <c r="G628" s="26"/>
      <c r="H628" s="26"/>
      <c r="I628" s="26"/>
    </row>
    <row r="629" spans="1:9" ht="14.4" x14ac:dyDescent="0.3">
      <c r="A629" s="22"/>
      <c r="B629" s="23"/>
      <c r="C629" s="23"/>
      <c r="D629" s="24"/>
      <c r="E629" s="25"/>
      <c r="F629" s="26"/>
      <c r="G629" s="26"/>
      <c r="H629" s="26"/>
      <c r="I629" s="26"/>
    </row>
    <row r="630" spans="1:9" ht="14.4" x14ac:dyDescent="0.3">
      <c r="A630" s="22"/>
      <c r="B630" s="23"/>
      <c r="C630" s="23"/>
      <c r="D630" s="24"/>
      <c r="E630" s="27"/>
      <c r="F630" s="26"/>
      <c r="G630" s="26"/>
      <c r="H630" s="26"/>
      <c r="I630" s="26"/>
    </row>
    <row r="631" spans="1:9" ht="14.4" x14ac:dyDescent="0.3">
      <c r="A631" s="22"/>
      <c r="B631" s="23"/>
      <c r="C631" s="23"/>
      <c r="D631" s="24"/>
      <c r="E631" s="25"/>
      <c r="F631" s="26"/>
      <c r="G631" s="26"/>
      <c r="H631" s="26"/>
      <c r="I631" s="26"/>
    </row>
    <row r="632" spans="1:9" ht="14.4" x14ac:dyDescent="0.3">
      <c r="A632" s="22"/>
      <c r="B632" s="23"/>
      <c r="C632" s="23"/>
      <c r="D632" s="24"/>
      <c r="E632" s="25"/>
      <c r="F632" s="26"/>
      <c r="G632" s="26"/>
      <c r="H632" s="26"/>
      <c r="I632" s="26"/>
    </row>
    <row r="633" spans="1:9" ht="14.4" x14ac:dyDescent="0.3">
      <c r="A633" s="22"/>
      <c r="B633" s="23"/>
      <c r="C633" s="23"/>
      <c r="D633" s="24"/>
      <c r="E633" s="25"/>
      <c r="F633" s="26"/>
      <c r="G633" s="26"/>
      <c r="H633" s="26"/>
      <c r="I633" s="26"/>
    </row>
    <row r="634" spans="1:9" ht="14.4" x14ac:dyDescent="0.3">
      <c r="A634" s="22"/>
      <c r="B634" s="23"/>
      <c r="C634" s="23"/>
      <c r="D634" s="24"/>
      <c r="E634" s="25"/>
      <c r="F634" s="26"/>
      <c r="G634" s="26"/>
      <c r="H634" s="26"/>
      <c r="I634" s="26"/>
    </row>
    <row r="635" spans="1:9" ht="14.4" x14ac:dyDescent="0.3">
      <c r="A635" s="22"/>
      <c r="B635" s="23"/>
      <c r="C635" s="23"/>
      <c r="D635" s="24"/>
      <c r="E635" s="25"/>
      <c r="F635" s="26"/>
      <c r="G635" s="26"/>
      <c r="H635" s="26"/>
      <c r="I635" s="26"/>
    </row>
    <row r="636" spans="1:9" ht="14.4" x14ac:dyDescent="0.3">
      <c r="A636" s="22"/>
      <c r="B636" s="23"/>
      <c r="C636" s="23"/>
      <c r="D636" s="24"/>
      <c r="E636" s="25"/>
      <c r="F636" s="26"/>
      <c r="G636" s="26"/>
      <c r="H636" s="26"/>
      <c r="I636" s="26"/>
    </row>
    <row r="637" spans="1:9" ht="14.4" x14ac:dyDescent="0.3">
      <c r="A637" s="22"/>
      <c r="B637" s="23"/>
      <c r="C637" s="23"/>
      <c r="D637" s="24"/>
      <c r="E637" s="25"/>
      <c r="F637" s="26"/>
      <c r="G637" s="26"/>
      <c r="H637" s="26"/>
      <c r="I637" s="26"/>
    </row>
    <row r="638" spans="1:9" ht="14.4" x14ac:dyDescent="0.3">
      <c r="A638" s="22"/>
      <c r="B638" s="23"/>
      <c r="C638" s="23"/>
      <c r="D638" s="24"/>
      <c r="E638" s="25"/>
      <c r="F638" s="26"/>
      <c r="G638" s="26"/>
      <c r="H638" s="26"/>
      <c r="I638" s="26"/>
    </row>
    <row r="639" spans="1:9" ht="14.4" x14ac:dyDescent="0.3">
      <c r="A639" s="22"/>
      <c r="B639" s="23"/>
      <c r="C639" s="23"/>
      <c r="D639" s="24"/>
      <c r="E639" s="25"/>
      <c r="F639" s="26"/>
      <c r="G639" s="26"/>
      <c r="H639" s="26"/>
      <c r="I639" s="26"/>
    </row>
    <row r="640" spans="1:9" ht="14.4" x14ac:dyDescent="0.3">
      <c r="A640" s="22"/>
      <c r="B640" s="23"/>
      <c r="C640" s="23"/>
      <c r="D640" s="24"/>
      <c r="E640" s="25"/>
      <c r="F640" s="26"/>
      <c r="G640" s="26"/>
      <c r="H640" s="26"/>
      <c r="I640" s="26"/>
    </row>
    <row r="641" spans="1:9" ht="14.4" x14ac:dyDescent="0.3">
      <c r="A641" s="22"/>
      <c r="B641" s="23"/>
      <c r="C641" s="23"/>
      <c r="D641" s="24"/>
      <c r="E641" s="25"/>
      <c r="F641" s="26"/>
      <c r="G641" s="26"/>
      <c r="H641" s="26"/>
      <c r="I641" s="26"/>
    </row>
    <row r="642" spans="1:9" ht="14.4" x14ac:dyDescent="0.3">
      <c r="A642" s="22"/>
      <c r="B642" s="23"/>
      <c r="C642" s="23"/>
      <c r="D642" s="24"/>
      <c r="E642" s="25"/>
      <c r="F642" s="26"/>
      <c r="G642" s="26"/>
      <c r="H642" s="26"/>
      <c r="I642" s="26"/>
    </row>
    <row r="643" spans="1:9" ht="14.4" x14ac:dyDescent="0.3">
      <c r="A643" s="22"/>
      <c r="B643" s="23"/>
      <c r="C643" s="23"/>
      <c r="D643" s="24"/>
      <c r="E643" s="25"/>
      <c r="F643" s="26"/>
      <c r="G643" s="26"/>
      <c r="H643" s="26"/>
      <c r="I643" s="26"/>
    </row>
    <row r="644" spans="1:9" ht="14.4" x14ac:dyDescent="0.3">
      <c r="A644" s="22"/>
      <c r="B644" s="23"/>
      <c r="C644" s="23"/>
      <c r="D644" s="24"/>
      <c r="E644" s="25"/>
      <c r="F644" s="26"/>
      <c r="G644" s="26"/>
      <c r="H644" s="26"/>
      <c r="I644" s="26"/>
    </row>
    <row r="645" spans="1:9" ht="14.4" x14ac:dyDescent="0.3">
      <c r="A645" s="22"/>
      <c r="B645" s="23"/>
      <c r="C645" s="23"/>
      <c r="D645" s="24"/>
      <c r="E645" s="25"/>
      <c r="F645" s="26"/>
      <c r="G645" s="26"/>
      <c r="H645" s="26"/>
      <c r="I645" s="26"/>
    </row>
    <row r="646" spans="1:9" ht="14.4" x14ac:dyDescent="0.3">
      <c r="A646" s="22"/>
      <c r="B646" s="23"/>
      <c r="C646" s="23"/>
      <c r="D646" s="24"/>
      <c r="E646" s="25"/>
      <c r="F646" s="26"/>
      <c r="G646" s="26"/>
      <c r="H646" s="26"/>
      <c r="I646" s="26"/>
    </row>
    <row r="647" spans="1:9" ht="14.4" x14ac:dyDescent="0.3">
      <c r="A647" s="22"/>
      <c r="B647" s="23"/>
      <c r="C647" s="23"/>
      <c r="D647" s="24"/>
      <c r="E647" s="25"/>
      <c r="F647" s="26"/>
      <c r="G647" s="26"/>
      <c r="H647" s="26"/>
      <c r="I647" s="26"/>
    </row>
    <row r="648" spans="1:9" ht="14.4" x14ac:dyDescent="0.3">
      <c r="A648" s="22"/>
      <c r="B648" s="23"/>
      <c r="C648" s="23"/>
      <c r="D648" s="24"/>
      <c r="E648" s="25"/>
      <c r="F648" s="26"/>
      <c r="G648" s="26"/>
      <c r="H648" s="26"/>
      <c r="I648" s="26"/>
    </row>
    <row r="649" spans="1:9" ht="14.4" x14ac:dyDescent="0.3">
      <c r="A649" s="22"/>
      <c r="B649" s="23"/>
      <c r="C649" s="23"/>
      <c r="D649" s="24"/>
      <c r="E649" s="25"/>
      <c r="F649" s="26"/>
      <c r="G649" s="26"/>
      <c r="H649" s="26"/>
      <c r="I649" s="26"/>
    </row>
    <row r="650" spans="1:9" ht="14.4" x14ac:dyDescent="0.3">
      <c r="A650" s="22"/>
      <c r="B650" s="23"/>
      <c r="C650" s="23"/>
      <c r="D650" s="24"/>
      <c r="E650" s="25"/>
      <c r="F650" s="26"/>
      <c r="G650" s="26"/>
      <c r="H650" s="26"/>
      <c r="I650" s="26"/>
    </row>
    <row r="651" spans="1:9" ht="14.4" x14ac:dyDescent="0.3">
      <c r="A651" s="22"/>
      <c r="B651" s="23"/>
      <c r="C651" s="23"/>
      <c r="D651" s="24"/>
      <c r="E651" s="25"/>
      <c r="F651" s="26"/>
      <c r="G651" s="26"/>
      <c r="H651" s="26"/>
      <c r="I651" s="26"/>
    </row>
    <row r="652" spans="1:9" ht="14.4" x14ac:dyDescent="0.3">
      <c r="A652" s="22"/>
      <c r="B652" s="23"/>
      <c r="C652" s="23"/>
      <c r="D652" s="24"/>
      <c r="E652" s="25"/>
      <c r="F652" s="26"/>
      <c r="G652" s="26"/>
      <c r="H652" s="26"/>
      <c r="I652" s="26"/>
    </row>
    <row r="653" spans="1:9" ht="14.4" x14ac:dyDescent="0.3">
      <c r="A653" s="22"/>
      <c r="B653" s="23"/>
      <c r="C653" s="23"/>
      <c r="D653" s="24"/>
      <c r="E653" s="25"/>
      <c r="F653" s="26"/>
      <c r="G653" s="26"/>
      <c r="H653" s="26"/>
      <c r="I653" s="26"/>
    </row>
    <row r="654" spans="1:9" ht="14.4" x14ac:dyDescent="0.3">
      <c r="A654" s="22"/>
      <c r="B654" s="23"/>
      <c r="C654" s="23"/>
      <c r="D654" s="24"/>
      <c r="E654" s="25"/>
      <c r="F654" s="26"/>
      <c r="G654" s="26"/>
      <c r="H654" s="26"/>
      <c r="I654" s="26"/>
    </row>
    <row r="655" spans="1:9" ht="14.4" x14ac:dyDescent="0.3">
      <c r="A655" s="22"/>
      <c r="B655" s="23"/>
      <c r="C655" s="23"/>
      <c r="D655" s="24"/>
      <c r="E655" s="25"/>
      <c r="F655" s="26"/>
      <c r="G655" s="26"/>
      <c r="H655" s="26"/>
      <c r="I655" s="26"/>
    </row>
    <row r="656" spans="1:9" ht="14.4" x14ac:dyDescent="0.3">
      <c r="A656" s="22"/>
      <c r="B656" s="23"/>
      <c r="C656" s="23"/>
      <c r="D656" s="24"/>
      <c r="E656" s="25"/>
      <c r="F656" s="26"/>
      <c r="G656" s="26"/>
      <c r="H656" s="26"/>
      <c r="I656" s="26"/>
    </row>
    <row r="657" spans="1:9" ht="14.4" x14ac:dyDescent="0.3">
      <c r="A657" s="22"/>
      <c r="B657" s="23"/>
      <c r="C657" s="23"/>
      <c r="D657" s="24"/>
      <c r="E657" s="25"/>
      <c r="F657" s="26"/>
      <c r="G657" s="26"/>
      <c r="H657" s="26"/>
      <c r="I657" s="26"/>
    </row>
    <row r="658" spans="1:9" ht="14.4" x14ac:dyDescent="0.3">
      <c r="A658" s="22"/>
      <c r="B658" s="23"/>
      <c r="C658" s="23"/>
      <c r="D658" s="24"/>
      <c r="E658" s="25"/>
      <c r="F658" s="26"/>
      <c r="G658" s="26"/>
      <c r="H658" s="26"/>
      <c r="I658" s="26"/>
    </row>
    <row r="659" spans="1:9" ht="14.4" x14ac:dyDescent="0.3">
      <c r="A659" s="22"/>
      <c r="B659" s="23"/>
      <c r="C659" s="23"/>
      <c r="D659" s="24"/>
      <c r="E659" s="25"/>
      <c r="F659" s="26"/>
      <c r="G659" s="26"/>
      <c r="H659" s="26"/>
      <c r="I659" s="26"/>
    </row>
    <row r="660" spans="1:9" ht="14.4" x14ac:dyDescent="0.3">
      <c r="A660" s="22"/>
      <c r="B660" s="23"/>
      <c r="C660" s="23"/>
      <c r="D660" s="24"/>
      <c r="E660" s="25"/>
      <c r="F660" s="26"/>
      <c r="G660" s="26"/>
      <c r="H660" s="26"/>
      <c r="I660" s="26"/>
    </row>
    <row r="661" spans="1:9" ht="14.4" x14ac:dyDescent="0.3">
      <c r="A661" s="22"/>
      <c r="B661" s="23"/>
      <c r="C661" s="23"/>
      <c r="D661" s="24"/>
      <c r="E661" s="25"/>
      <c r="F661" s="26"/>
      <c r="G661" s="26"/>
      <c r="H661" s="26"/>
      <c r="I661" s="26"/>
    </row>
    <row r="662" spans="1:9" ht="14.4" x14ac:dyDescent="0.3">
      <c r="A662" s="22"/>
      <c r="B662" s="23"/>
      <c r="C662" s="23"/>
      <c r="D662" s="24"/>
      <c r="E662" s="25"/>
      <c r="F662" s="26"/>
      <c r="G662" s="26"/>
      <c r="H662" s="26"/>
      <c r="I662" s="26"/>
    </row>
    <row r="663" spans="1:9" ht="14.4" x14ac:dyDescent="0.3">
      <c r="A663" s="22"/>
      <c r="B663" s="23"/>
      <c r="C663" s="23"/>
      <c r="D663" s="24"/>
      <c r="E663" s="25"/>
      <c r="F663" s="26"/>
      <c r="G663" s="26"/>
      <c r="H663" s="26"/>
      <c r="I663" s="26"/>
    </row>
    <row r="664" spans="1:9" ht="14.4" x14ac:dyDescent="0.3">
      <c r="A664" s="22"/>
      <c r="B664" s="23"/>
      <c r="C664" s="23"/>
      <c r="D664" s="24"/>
      <c r="E664" s="25"/>
      <c r="F664" s="26"/>
      <c r="G664" s="26"/>
      <c r="H664" s="26"/>
      <c r="I664" s="26"/>
    </row>
    <row r="665" spans="1:9" ht="14.4" x14ac:dyDescent="0.3">
      <c r="A665" s="22"/>
      <c r="B665" s="23"/>
      <c r="C665" s="23"/>
      <c r="D665" s="24"/>
      <c r="E665" s="25"/>
      <c r="F665" s="26"/>
      <c r="G665" s="26"/>
      <c r="H665" s="26"/>
      <c r="I665" s="26"/>
    </row>
    <row r="666" spans="1:9" ht="14.4" x14ac:dyDescent="0.3">
      <c r="A666" s="22"/>
      <c r="B666" s="23"/>
      <c r="C666" s="23"/>
      <c r="D666" s="24"/>
      <c r="E666" s="25"/>
      <c r="F666" s="26"/>
      <c r="G666" s="26"/>
      <c r="H666" s="26"/>
      <c r="I666" s="26"/>
    </row>
    <row r="667" spans="1:9" ht="14.4" x14ac:dyDescent="0.3">
      <c r="A667" s="22"/>
      <c r="B667" s="23"/>
      <c r="C667" s="23"/>
      <c r="D667" s="24"/>
      <c r="E667" s="25"/>
      <c r="F667" s="26"/>
      <c r="G667" s="26"/>
      <c r="H667" s="26"/>
      <c r="I667" s="26"/>
    </row>
    <row r="668" spans="1:9" ht="14.4" x14ac:dyDescent="0.3">
      <c r="A668" s="22"/>
      <c r="B668" s="23"/>
      <c r="C668" s="23"/>
      <c r="D668" s="24"/>
      <c r="E668" s="25"/>
      <c r="F668" s="26"/>
      <c r="G668" s="26"/>
      <c r="H668" s="26"/>
      <c r="I668" s="26"/>
    </row>
    <row r="669" spans="1:9" ht="14.4" x14ac:dyDescent="0.3">
      <c r="A669" s="22"/>
      <c r="B669" s="23"/>
      <c r="C669" s="23"/>
      <c r="D669" s="24"/>
      <c r="E669" s="25"/>
      <c r="F669" s="26"/>
      <c r="G669" s="26"/>
      <c r="H669" s="26"/>
      <c r="I669" s="26"/>
    </row>
    <row r="670" spans="1:9" ht="14.4" x14ac:dyDescent="0.3">
      <c r="A670" s="22"/>
      <c r="B670" s="23"/>
      <c r="C670" s="23"/>
      <c r="D670" s="24"/>
      <c r="E670" s="25"/>
      <c r="F670" s="26"/>
      <c r="G670" s="26"/>
      <c r="H670" s="26"/>
      <c r="I670" s="26"/>
    </row>
    <row r="671" spans="1:9" ht="14.4" x14ac:dyDescent="0.3">
      <c r="A671" s="22"/>
      <c r="B671" s="23"/>
      <c r="C671" s="23"/>
      <c r="D671" s="24"/>
      <c r="E671" s="25"/>
      <c r="F671" s="26"/>
      <c r="G671" s="26"/>
      <c r="H671" s="26"/>
      <c r="I671" s="26"/>
    </row>
    <row r="672" spans="1:9" ht="14.4" x14ac:dyDescent="0.3">
      <c r="A672" s="22"/>
      <c r="B672" s="23"/>
      <c r="C672" s="23"/>
      <c r="D672" s="24"/>
      <c r="E672" s="25"/>
      <c r="F672" s="26"/>
      <c r="G672" s="26"/>
      <c r="H672" s="26"/>
      <c r="I672" s="26"/>
    </row>
    <row r="673" spans="1:9" ht="14.4" x14ac:dyDescent="0.3">
      <c r="A673" s="22"/>
      <c r="B673" s="23"/>
      <c r="C673" s="23"/>
      <c r="D673" s="24"/>
      <c r="E673" s="25"/>
      <c r="F673" s="26"/>
      <c r="G673" s="26"/>
      <c r="H673" s="26"/>
      <c r="I673" s="26"/>
    </row>
    <row r="674" spans="1:9" ht="14.4" x14ac:dyDescent="0.3">
      <c r="A674" s="22"/>
      <c r="B674" s="23"/>
      <c r="C674" s="23"/>
      <c r="D674" s="24"/>
      <c r="E674" s="25"/>
      <c r="F674" s="26"/>
      <c r="G674" s="26"/>
      <c r="H674" s="26"/>
      <c r="I674" s="26"/>
    </row>
    <row r="675" spans="1:9" ht="14.4" x14ac:dyDescent="0.3">
      <c r="A675" s="22"/>
      <c r="B675" s="23"/>
      <c r="C675" s="23"/>
      <c r="D675" s="24"/>
      <c r="E675" s="25"/>
      <c r="F675" s="26"/>
      <c r="G675" s="26"/>
      <c r="H675" s="26"/>
      <c r="I675" s="26"/>
    </row>
    <row r="676" spans="1:9" ht="14.4" x14ac:dyDescent="0.3">
      <c r="A676" s="22"/>
      <c r="B676" s="23"/>
      <c r="C676" s="23"/>
      <c r="D676" s="24"/>
      <c r="E676" s="25"/>
      <c r="F676" s="26"/>
      <c r="G676" s="26"/>
      <c r="H676" s="26"/>
      <c r="I676" s="26"/>
    </row>
    <row r="677" spans="1:9" ht="14.4" x14ac:dyDescent="0.3">
      <c r="A677" s="22"/>
      <c r="B677" s="23"/>
      <c r="C677" s="23"/>
      <c r="D677" s="24"/>
      <c r="E677" s="25"/>
      <c r="F677" s="26"/>
      <c r="G677" s="26"/>
      <c r="H677" s="26"/>
      <c r="I677" s="26"/>
    </row>
    <row r="678" spans="1:9" ht="14.4" x14ac:dyDescent="0.3">
      <c r="A678" s="22"/>
      <c r="B678" s="23"/>
      <c r="C678" s="23"/>
      <c r="D678" s="24"/>
      <c r="E678" s="25"/>
      <c r="F678" s="26"/>
      <c r="G678" s="26"/>
      <c r="H678" s="26"/>
      <c r="I678" s="26"/>
    </row>
    <row r="679" spans="1:9" ht="14.4" x14ac:dyDescent="0.3">
      <c r="A679" s="22"/>
      <c r="B679" s="23"/>
      <c r="C679" s="23"/>
      <c r="D679" s="24"/>
      <c r="E679" s="25"/>
      <c r="F679" s="26"/>
      <c r="G679" s="26"/>
      <c r="H679" s="26"/>
      <c r="I679" s="26"/>
    </row>
    <row r="680" spans="1:9" ht="14.4" x14ac:dyDescent="0.3">
      <c r="A680" s="22"/>
      <c r="B680" s="23"/>
      <c r="C680" s="23"/>
      <c r="D680" s="24"/>
      <c r="E680" s="25"/>
      <c r="F680" s="26"/>
      <c r="G680" s="26"/>
      <c r="H680" s="26"/>
      <c r="I680" s="26"/>
    </row>
    <row r="681" spans="1:9" ht="14.4" x14ac:dyDescent="0.3">
      <c r="A681" s="22"/>
      <c r="B681" s="23"/>
      <c r="C681" s="23"/>
      <c r="D681" s="24"/>
      <c r="E681" s="25"/>
      <c r="F681" s="26"/>
      <c r="G681" s="26"/>
      <c r="H681" s="26"/>
      <c r="I681" s="26"/>
    </row>
    <row r="682" spans="1:9" ht="14.4" x14ac:dyDescent="0.3">
      <c r="A682" s="22"/>
      <c r="B682" s="23"/>
      <c r="C682" s="23"/>
      <c r="D682" s="24"/>
      <c r="E682" s="25"/>
      <c r="F682" s="26"/>
      <c r="G682" s="26"/>
      <c r="H682" s="26"/>
      <c r="I682" s="26"/>
    </row>
    <row r="683" spans="1:9" ht="14.4" x14ac:dyDescent="0.3">
      <c r="A683" s="22"/>
      <c r="B683" s="23"/>
      <c r="C683" s="23"/>
      <c r="D683" s="24"/>
      <c r="E683" s="25"/>
      <c r="F683" s="26"/>
      <c r="G683" s="26"/>
      <c r="H683" s="26"/>
      <c r="I683" s="26"/>
    </row>
    <row r="684" spans="1:9" ht="14.4" x14ac:dyDescent="0.3">
      <c r="A684" s="22"/>
      <c r="B684" s="23"/>
      <c r="C684" s="23"/>
      <c r="D684" s="24"/>
      <c r="E684" s="25"/>
      <c r="F684" s="26"/>
      <c r="G684" s="26"/>
      <c r="H684" s="26"/>
      <c r="I684" s="26"/>
    </row>
    <row r="685" spans="1:9" ht="14.4" x14ac:dyDescent="0.3">
      <c r="A685" s="22"/>
      <c r="B685" s="23"/>
      <c r="C685" s="23"/>
      <c r="D685" s="24"/>
      <c r="E685" s="25"/>
      <c r="F685" s="26"/>
      <c r="G685" s="26"/>
      <c r="H685" s="26"/>
      <c r="I685" s="26"/>
    </row>
    <row r="686" spans="1:9" ht="14.4" x14ac:dyDescent="0.3">
      <c r="A686" s="22"/>
      <c r="B686" s="23"/>
      <c r="C686" s="23"/>
      <c r="D686" s="24"/>
      <c r="E686" s="25"/>
      <c r="F686" s="26"/>
      <c r="G686" s="26"/>
      <c r="H686" s="26"/>
      <c r="I686" s="26"/>
    </row>
    <row r="687" spans="1:9" ht="14.4" x14ac:dyDescent="0.3">
      <c r="A687" s="22"/>
      <c r="B687" s="23"/>
      <c r="C687" s="23"/>
      <c r="D687" s="24"/>
      <c r="E687" s="25"/>
      <c r="F687" s="26"/>
      <c r="G687" s="26"/>
      <c r="H687" s="26"/>
      <c r="I687" s="26"/>
    </row>
    <row r="688" spans="1:9" ht="14.4" x14ac:dyDescent="0.3">
      <c r="A688" s="22"/>
      <c r="B688" s="23"/>
      <c r="C688" s="23"/>
      <c r="D688" s="24"/>
      <c r="E688" s="25"/>
      <c r="F688" s="26"/>
      <c r="G688" s="26"/>
      <c r="H688" s="26"/>
      <c r="I688" s="26"/>
    </row>
    <row r="689" spans="1:9" ht="14.4" x14ac:dyDescent="0.3">
      <c r="A689" s="22"/>
      <c r="B689" s="23"/>
      <c r="C689" s="23"/>
      <c r="D689" s="24"/>
      <c r="E689" s="25"/>
      <c r="F689" s="26"/>
      <c r="G689" s="26"/>
      <c r="H689" s="26"/>
      <c r="I689" s="26"/>
    </row>
    <row r="690" spans="1:9" ht="14.4" x14ac:dyDescent="0.3">
      <c r="A690" s="22"/>
      <c r="B690" s="23"/>
      <c r="C690" s="23"/>
      <c r="D690" s="24"/>
      <c r="E690" s="25"/>
      <c r="F690" s="26"/>
      <c r="G690" s="26"/>
      <c r="H690" s="26"/>
      <c r="I690" s="26"/>
    </row>
    <row r="691" spans="1:9" ht="14.4" x14ac:dyDescent="0.3">
      <c r="A691" s="22"/>
      <c r="B691" s="23"/>
      <c r="C691" s="23"/>
      <c r="D691" s="24"/>
      <c r="E691" s="25"/>
      <c r="F691" s="26"/>
      <c r="G691" s="26"/>
      <c r="H691" s="26"/>
      <c r="I691" s="26"/>
    </row>
    <row r="692" spans="1:9" ht="14.4" x14ac:dyDescent="0.3">
      <c r="A692" s="22"/>
      <c r="B692" s="23"/>
      <c r="C692" s="23"/>
      <c r="D692" s="24"/>
      <c r="E692" s="25"/>
      <c r="F692" s="26"/>
      <c r="G692" s="26"/>
      <c r="H692" s="26"/>
      <c r="I692" s="26"/>
    </row>
    <row r="693" spans="1:9" ht="14.4" x14ac:dyDescent="0.3">
      <c r="A693" s="22"/>
      <c r="B693" s="23"/>
      <c r="C693" s="23"/>
      <c r="D693" s="24"/>
      <c r="E693" s="25"/>
      <c r="F693" s="26"/>
      <c r="G693" s="26"/>
      <c r="H693" s="26"/>
      <c r="I693" s="26"/>
    </row>
    <row r="694" spans="1:9" ht="14.4" x14ac:dyDescent="0.3">
      <c r="A694" s="22"/>
      <c r="B694" s="23"/>
      <c r="C694" s="23"/>
      <c r="D694" s="24"/>
      <c r="E694" s="25"/>
      <c r="F694" s="26"/>
      <c r="G694" s="26"/>
      <c r="H694" s="26"/>
      <c r="I694" s="26"/>
    </row>
    <row r="695" spans="1:9" ht="14.4" x14ac:dyDescent="0.3">
      <c r="A695" s="22"/>
      <c r="B695" s="23"/>
      <c r="C695" s="23"/>
      <c r="D695" s="24"/>
      <c r="E695" s="25"/>
      <c r="F695" s="26"/>
      <c r="G695" s="26"/>
      <c r="H695" s="26"/>
      <c r="I695" s="26"/>
    </row>
    <row r="696" spans="1:9" ht="14.4" x14ac:dyDescent="0.3">
      <c r="A696" s="22"/>
      <c r="B696" s="23"/>
      <c r="C696" s="23"/>
      <c r="D696" s="24"/>
      <c r="E696" s="25"/>
      <c r="F696" s="26"/>
      <c r="G696" s="26"/>
      <c r="H696" s="26"/>
      <c r="I696" s="26"/>
    </row>
    <row r="697" spans="1:9" ht="14.4" x14ac:dyDescent="0.3">
      <c r="A697" s="22"/>
      <c r="B697" s="23"/>
      <c r="C697" s="23"/>
      <c r="D697" s="24"/>
      <c r="E697" s="25"/>
      <c r="F697" s="26"/>
      <c r="G697" s="26"/>
      <c r="H697" s="26"/>
      <c r="I697" s="26"/>
    </row>
    <row r="698" spans="1:9" ht="14.4" x14ac:dyDescent="0.3">
      <c r="A698" s="22"/>
      <c r="B698" s="23"/>
      <c r="C698" s="23"/>
      <c r="D698" s="24"/>
      <c r="E698" s="25"/>
      <c r="F698" s="26"/>
      <c r="G698" s="26"/>
      <c r="H698" s="26"/>
      <c r="I698" s="26"/>
    </row>
    <row r="699" spans="1:9" ht="14.4" x14ac:dyDescent="0.3">
      <c r="A699" s="22"/>
      <c r="B699" s="23"/>
      <c r="C699" s="23"/>
      <c r="D699" s="24"/>
      <c r="E699" s="25"/>
      <c r="F699" s="26"/>
      <c r="G699" s="26"/>
      <c r="H699" s="26"/>
      <c r="I699" s="26"/>
    </row>
    <row r="700" spans="1:9" ht="14.4" x14ac:dyDescent="0.3">
      <c r="A700" s="22"/>
      <c r="B700" s="23"/>
      <c r="C700" s="23"/>
      <c r="D700" s="24"/>
      <c r="E700" s="25"/>
      <c r="F700" s="26"/>
      <c r="G700" s="26"/>
      <c r="H700" s="26"/>
      <c r="I700" s="26"/>
    </row>
    <row r="701" spans="1:9" ht="14.4" x14ac:dyDescent="0.3">
      <c r="A701" s="22"/>
      <c r="B701" s="23"/>
      <c r="C701" s="23"/>
      <c r="D701" s="24"/>
      <c r="E701" s="25"/>
      <c r="F701" s="26"/>
      <c r="G701" s="26"/>
      <c r="H701" s="26"/>
      <c r="I701" s="26"/>
    </row>
    <row r="702" spans="1:9" ht="14.4" x14ac:dyDescent="0.3">
      <c r="A702" s="22"/>
      <c r="B702" s="23"/>
      <c r="C702" s="23"/>
      <c r="D702" s="24"/>
      <c r="E702" s="25"/>
      <c r="F702" s="26"/>
      <c r="G702" s="26"/>
      <c r="H702" s="26"/>
      <c r="I702" s="26"/>
    </row>
    <row r="703" spans="1:9" ht="14.4" x14ac:dyDescent="0.3">
      <c r="A703" s="22"/>
      <c r="B703" s="23"/>
      <c r="C703" s="23"/>
      <c r="D703" s="24"/>
      <c r="E703" s="25"/>
      <c r="F703" s="26"/>
      <c r="G703" s="26"/>
      <c r="H703" s="26"/>
      <c r="I703" s="26"/>
    </row>
    <row r="704" spans="1:9" ht="14.4" x14ac:dyDescent="0.3">
      <c r="A704" s="22"/>
      <c r="B704" s="23"/>
      <c r="C704" s="23"/>
      <c r="D704" s="24"/>
      <c r="E704" s="25"/>
      <c r="F704" s="26"/>
      <c r="G704" s="26"/>
      <c r="H704" s="26"/>
      <c r="I704" s="26"/>
    </row>
    <row r="705" spans="1:9" ht="14.4" x14ac:dyDescent="0.3">
      <c r="A705" s="22"/>
      <c r="B705" s="23"/>
      <c r="C705" s="23"/>
      <c r="D705" s="24"/>
      <c r="E705" s="25"/>
      <c r="F705" s="26"/>
      <c r="G705" s="26"/>
      <c r="H705" s="26"/>
      <c r="I705" s="26"/>
    </row>
    <row r="706" spans="1:9" ht="14.4" x14ac:dyDescent="0.3">
      <c r="A706" s="22"/>
      <c r="B706" s="23"/>
      <c r="C706" s="23"/>
      <c r="D706" s="24"/>
      <c r="E706" s="25"/>
      <c r="F706" s="26"/>
      <c r="G706" s="26"/>
      <c r="H706" s="26"/>
      <c r="I706" s="26"/>
    </row>
    <row r="707" spans="1:9" ht="14.4" x14ac:dyDescent="0.3">
      <c r="A707" s="22"/>
      <c r="B707" s="23"/>
      <c r="C707" s="23"/>
      <c r="D707" s="24"/>
      <c r="E707" s="25"/>
      <c r="F707" s="26"/>
      <c r="G707" s="26"/>
      <c r="H707" s="26"/>
      <c r="I707" s="26"/>
    </row>
    <row r="708" spans="1:9" ht="14.4" x14ac:dyDescent="0.3">
      <c r="A708" s="22"/>
      <c r="B708" s="23"/>
      <c r="C708" s="23"/>
      <c r="D708" s="24"/>
      <c r="E708" s="25"/>
      <c r="F708" s="26"/>
      <c r="G708" s="26"/>
      <c r="H708" s="26"/>
      <c r="I708" s="26"/>
    </row>
    <row r="709" spans="1:9" ht="14.4" x14ac:dyDescent="0.3">
      <c r="A709" s="22"/>
      <c r="B709" s="23"/>
      <c r="C709" s="23"/>
      <c r="D709" s="24"/>
      <c r="E709" s="25"/>
      <c r="F709" s="26"/>
      <c r="G709" s="26"/>
      <c r="H709" s="26"/>
      <c r="I709" s="26"/>
    </row>
    <row r="710" spans="1:9" ht="14.4" x14ac:dyDescent="0.3">
      <c r="A710" s="22"/>
      <c r="B710" s="23"/>
      <c r="C710" s="23"/>
      <c r="D710" s="24"/>
      <c r="E710" s="25"/>
      <c r="F710" s="26"/>
      <c r="G710" s="26"/>
      <c r="H710" s="26"/>
      <c r="I710" s="26"/>
    </row>
    <row r="711" spans="1:9" ht="14.4" x14ac:dyDescent="0.3">
      <c r="A711" s="22"/>
      <c r="B711" s="23"/>
      <c r="C711" s="23"/>
      <c r="D711" s="24"/>
      <c r="E711" s="25"/>
      <c r="F711" s="26"/>
      <c r="G711" s="26"/>
      <c r="H711" s="26"/>
      <c r="I711" s="26"/>
    </row>
    <row r="712" spans="1:9" ht="14.4" x14ac:dyDescent="0.3">
      <c r="A712" s="22"/>
      <c r="B712" s="23"/>
      <c r="C712" s="23"/>
      <c r="D712" s="24"/>
      <c r="E712" s="25"/>
      <c r="F712" s="26"/>
      <c r="G712" s="26"/>
      <c r="H712" s="26"/>
      <c r="I712" s="26"/>
    </row>
    <row r="713" spans="1:9" ht="14.4" x14ac:dyDescent="0.3">
      <c r="A713" s="22"/>
      <c r="B713" s="23"/>
      <c r="C713" s="23"/>
      <c r="D713" s="24"/>
      <c r="E713" s="25"/>
      <c r="F713" s="26"/>
      <c r="G713" s="26"/>
      <c r="H713" s="26"/>
      <c r="I713" s="26"/>
    </row>
    <row r="714" spans="1:9" ht="14.4" x14ac:dyDescent="0.3">
      <c r="A714" s="22"/>
      <c r="B714" s="23"/>
      <c r="C714" s="23"/>
      <c r="D714" s="24"/>
      <c r="E714" s="25"/>
      <c r="F714" s="26"/>
      <c r="G714" s="26"/>
      <c r="H714" s="26"/>
      <c r="I714" s="26"/>
    </row>
    <row r="715" spans="1:9" ht="14.4" x14ac:dyDescent="0.3">
      <c r="A715" s="22"/>
      <c r="B715" s="23"/>
      <c r="C715" s="23"/>
      <c r="D715" s="24"/>
      <c r="E715" s="25"/>
      <c r="F715" s="26"/>
      <c r="G715" s="26"/>
      <c r="H715" s="26"/>
      <c r="I715" s="26"/>
    </row>
    <row r="716" spans="1:9" ht="14.4" x14ac:dyDescent="0.3">
      <c r="A716" s="22"/>
      <c r="B716" s="23"/>
      <c r="C716" s="23"/>
      <c r="D716" s="24"/>
      <c r="E716" s="25"/>
      <c r="F716" s="26"/>
      <c r="G716" s="26"/>
      <c r="H716" s="26"/>
      <c r="I716" s="26"/>
    </row>
    <row r="717" spans="1:9" ht="14.4" x14ac:dyDescent="0.3">
      <c r="A717" s="22"/>
      <c r="B717" s="23"/>
      <c r="C717" s="23"/>
      <c r="D717" s="24"/>
      <c r="E717" s="25"/>
      <c r="F717" s="26"/>
      <c r="G717" s="26"/>
      <c r="H717" s="26"/>
      <c r="I717" s="26"/>
    </row>
    <row r="718" spans="1:9" ht="14.4" x14ac:dyDescent="0.3">
      <c r="A718" s="22"/>
      <c r="B718" s="23"/>
      <c r="C718" s="23"/>
      <c r="D718" s="24"/>
      <c r="E718" s="25"/>
      <c r="F718" s="26"/>
      <c r="G718" s="26"/>
      <c r="H718" s="26"/>
      <c r="I718" s="26"/>
    </row>
    <row r="719" spans="1:9" ht="14.4" x14ac:dyDescent="0.3">
      <c r="A719" s="22"/>
      <c r="B719" s="23"/>
      <c r="C719" s="23"/>
      <c r="D719" s="24"/>
      <c r="E719" s="25"/>
      <c r="F719" s="26"/>
      <c r="G719" s="26"/>
      <c r="H719" s="26"/>
      <c r="I719" s="26"/>
    </row>
    <row r="720" spans="1:9" ht="14.4" x14ac:dyDescent="0.3">
      <c r="A720" s="22"/>
      <c r="B720" s="23"/>
      <c r="C720" s="23"/>
      <c r="D720" s="24"/>
      <c r="E720" s="25"/>
      <c r="F720" s="26"/>
      <c r="G720" s="26"/>
      <c r="H720" s="26"/>
      <c r="I720" s="26"/>
    </row>
    <row r="721" spans="1:9" ht="14.4" x14ac:dyDescent="0.3">
      <c r="A721" s="22"/>
      <c r="B721" s="23"/>
      <c r="C721" s="23"/>
      <c r="D721" s="24"/>
      <c r="E721" s="25"/>
      <c r="F721" s="26"/>
      <c r="G721" s="26"/>
      <c r="H721" s="26"/>
      <c r="I721" s="26"/>
    </row>
    <row r="722" spans="1:9" ht="14.4" x14ac:dyDescent="0.3">
      <c r="A722" s="22"/>
      <c r="B722" s="23"/>
      <c r="C722" s="23"/>
      <c r="D722" s="24"/>
      <c r="E722" s="25"/>
      <c r="F722" s="26"/>
      <c r="G722" s="26"/>
      <c r="H722" s="26"/>
      <c r="I722" s="26"/>
    </row>
    <row r="723" spans="1:9" ht="14.4" x14ac:dyDescent="0.3">
      <c r="A723" s="22"/>
      <c r="B723" s="23"/>
      <c r="C723" s="23"/>
      <c r="D723" s="24"/>
      <c r="E723" s="25"/>
      <c r="F723" s="26"/>
      <c r="G723" s="26"/>
      <c r="H723" s="26"/>
      <c r="I723" s="26"/>
    </row>
    <row r="724" spans="1:9" ht="14.4" x14ac:dyDescent="0.3">
      <c r="A724" s="22"/>
      <c r="B724" s="23"/>
      <c r="C724" s="23"/>
      <c r="D724" s="24"/>
      <c r="E724" s="25"/>
      <c r="F724" s="26"/>
      <c r="G724" s="26"/>
      <c r="H724" s="26"/>
      <c r="I724" s="26"/>
    </row>
    <row r="725" spans="1:9" ht="14.4" x14ac:dyDescent="0.3">
      <c r="A725" s="22"/>
      <c r="B725" s="23"/>
      <c r="C725" s="23"/>
      <c r="D725" s="24"/>
      <c r="E725" s="25"/>
      <c r="F725" s="26"/>
      <c r="G725" s="26"/>
      <c r="H725" s="26"/>
      <c r="I725" s="26"/>
    </row>
    <row r="726" spans="1:9" ht="14.4" x14ac:dyDescent="0.3">
      <c r="A726" s="22"/>
      <c r="B726" s="23"/>
      <c r="C726" s="23"/>
      <c r="D726" s="24"/>
      <c r="E726" s="25"/>
      <c r="F726" s="26"/>
      <c r="G726" s="26"/>
      <c r="H726" s="26"/>
      <c r="I726" s="26"/>
    </row>
    <row r="727" spans="1:9" ht="14.4" x14ac:dyDescent="0.3">
      <c r="A727" s="22"/>
      <c r="B727" s="23"/>
      <c r="C727" s="23"/>
      <c r="D727" s="24"/>
      <c r="E727" s="25"/>
      <c r="F727" s="26"/>
      <c r="G727" s="26"/>
      <c r="H727" s="26"/>
      <c r="I727" s="26"/>
    </row>
    <row r="728" spans="1:9" ht="14.4" x14ac:dyDescent="0.3">
      <c r="A728" s="22"/>
      <c r="B728" s="23"/>
      <c r="C728" s="23"/>
      <c r="D728" s="24"/>
      <c r="E728" s="25"/>
      <c r="F728" s="26"/>
      <c r="G728" s="26"/>
      <c r="H728" s="26"/>
      <c r="I728" s="26"/>
    </row>
    <row r="729" spans="1:9" ht="14.4" x14ac:dyDescent="0.3">
      <c r="A729" s="22"/>
      <c r="B729" s="23"/>
      <c r="C729" s="23"/>
      <c r="D729" s="24"/>
      <c r="E729" s="25"/>
      <c r="F729" s="26"/>
      <c r="G729" s="26"/>
      <c r="H729" s="26"/>
      <c r="I729" s="26"/>
    </row>
    <row r="730" spans="1:9" ht="14.4" x14ac:dyDescent="0.3">
      <c r="A730" s="22"/>
      <c r="B730" s="23"/>
      <c r="C730" s="23"/>
      <c r="D730" s="24"/>
      <c r="E730" s="25"/>
      <c r="F730" s="26"/>
      <c r="G730" s="26"/>
      <c r="H730" s="26"/>
      <c r="I730" s="26"/>
    </row>
    <row r="731" spans="1:9" ht="14.4" x14ac:dyDescent="0.3">
      <c r="A731" s="22"/>
      <c r="B731" s="23"/>
      <c r="C731" s="23"/>
      <c r="D731" s="24"/>
      <c r="E731" s="25"/>
      <c r="F731" s="26"/>
      <c r="G731" s="26"/>
      <c r="H731" s="26"/>
      <c r="I731" s="26"/>
    </row>
    <row r="732" spans="1:9" ht="14.4" x14ac:dyDescent="0.3">
      <c r="A732" s="22"/>
      <c r="B732" s="23"/>
      <c r="C732" s="23"/>
      <c r="D732" s="24"/>
      <c r="E732" s="25"/>
      <c r="F732" s="26"/>
      <c r="G732" s="26"/>
      <c r="H732" s="26"/>
      <c r="I732" s="26"/>
    </row>
    <row r="733" spans="1:9" ht="14.4" x14ac:dyDescent="0.3">
      <c r="A733" s="22"/>
      <c r="B733" s="23"/>
      <c r="C733" s="23"/>
      <c r="D733" s="24"/>
      <c r="E733" s="25"/>
      <c r="F733" s="26"/>
      <c r="G733" s="26"/>
      <c r="H733" s="26"/>
      <c r="I733" s="26"/>
    </row>
    <row r="734" spans="1:9" ht="14.4" x14ac:dyDescent="0.3">
      <c r="A734" s="22"/>
      <c r="B734" s="23"/>
      <c r="C734" s="23"/>
      <c r="D734" s="24"/>
      <c r="E734" s="25"/>
      <c r="F734" s="26"/>
      <c r="G734" s="26"/>
      <c r="H734" s="26"/>
      <c r="I734" s="26"/>
    </row>
    <row r="735" spans="1:9" ht="14.4" x14ac:dyDescent="0.3">
      <c r="A735" s="22"/>
      <c r="B735" s="23"/>
      <c r="C735" s="23"/>
      <c r="D735" s="24"/>
      <c r="E735" s="25"/>
      <c r="F735" s="26"/>
      <c r="G735" s="26"/>
      <c r="H735" s="26"/>
      <c r="I735" s="26"/>
    </row>
    <row r="736" spans="1:9" ht="14.4" x14ac:dyDescent="0.3">
      <c r="A736" s="22"/>
      <c r="B736" s="23"/>
      <c r="C736" s="23"/>
      <c r="D736" s="24"/>
      <c r="E736" s="27"/>
      <c r="F736" s="26"/>
      <c r="G736" s="26"/>
      <c r="H736" s="26"/>
      <c r="I736" s="26"/>
    </row>
    <row r="737" spans="1:9" ht="14.4" x14ac:dyDescent="0.3">
      <c r="A737" s="22"/>
      <c r="B737" s="23"/>
      <c r="C737" s="23"/>
      <c r="D737" s="24"/>
      <c r="E737" s="25"/>
      <c r="F737" s="26"/>
      <c r="G737" s="26"/>
      <c r="H737" s="26"/>
      <c r="I737" s="26"/>
    </row>
    <row r="738" spans="1:9" ht="14.4" x14ac:dyDescent="0.3">
      <c r="A738" s="22"/>
      <c r="B738" s="23"/>
      <c r="C738" s="23"/>
      <c r="D738" s="24"/>
      <c r="E738" s="25"/>
      <c r="F738" s="26"/>
      <c r="G738" s="26"/>
      <c r="H738" s="26"/>
      <c r="I738" s="26"/>
    </row>
    <row r="739" spans="1:9" ht="14.4" x14ac:dyDescent="0.3">
      <c r="A739" s="22"/>
      <c r="B739" s="23"/>
      <c r="C739" s="23"/>
      <c r="D739" s="24"/>
      <c r="E739" s="25"/>
      <c r="F739" s="26"/>
      <c r="G739" s="26"/>
      <c r="H739" s="26"/>
      <c r="I739" s="26"/>
    </row>
    <row r="740" spans="1:9" ht="14.4" x14ac:dyDescent="0.3">
      <c r="A740" s="22"/>
      <c r="B740" s="23"/>
      <c r="C740" s="23"/>
      <c r="D740" s="24"/>
      <c r="E740" s="25"/>
      <c r="F740" s="26"/>
      <c r="G740" s="26"/>
      <c r="H740" s="26"/>
      <c r="I740" s="26"/>
    </row>
    <row r="741" spans="1:9" ht="14.4" x14ac:dyDescent="0.3">
      <c r="A741" s="22"/>
      <c r="B741" s="23"/>
      <c r="C741" s="23"/>
      <c r="D741" s="24"/>
      <c r="E741" s="25"/>
      <c r="F741" s="26"/>
      <c r="G741" s="26"/>
      <c r="H741" s="26"/>
      <c r="I741" s="26"/>
    </row>
    <row r="742" spans="1:9" ht="14.4" x14ac:dyDescent="0.3">
      <c r="A742" s="22"/>
      <c r="B742" s="23"/>
      <c r="C742" s="23"/>
      <c r="D742" s="24"/>
      <c r="E742" s="25"/>
      <c r="F742" s="26"/>
      <c r="G742" s="26"/>
      <c r="H742" s="26"/>
      <c r="I742" s="26"/>
    </row>
    <row r="743" spans="1:9" ht="14.4" x14ac:dyDescent="0.3">
      <c r="A743" s="22"/>
      <c r="B743" s="23"/>
      <c r="C743" s="23"/>
      <c r="D743" s="24"/>
      <c r="E743" s="25"/>
      <c r="F743" s="26"/>
      <c r="G743" s="26"/>
      <c r="H743" s="26"/>
      <c r="I743" s="26"/>
    </row>
    <row r="744" spans="1:9" ht="14.4" x14ac:dyDescent="0.3">
      <c r="A744" s="22"/>
      <c r="B744" s="23"/>
      <c r="C744" s="23"/>
      <c r="D744" s="24"/>
      <c r="E744" s="25"/>
      <c r="F744" s="26"/>
      <c r="G744" s="26"/>
      <c r="H744" s="26"/>
      <c r="I744" s="26"/>
    </row>
    <row r="745" spans="1:9" ht="14.4" x14ac:dyDescent="0.3">
      <c r="A745" s="22"/>
      <c r="B745" s="23"/>
      <c r="C745" s="23"/>
      <c r="D745" s="24"/>
      <c r="E745" s="25"/>
      <c r="F745" s="26"/>
      <c r="G745" s="26"/>
      <c r="H745" s="26"/>
      <c r="I745" s="26"/>
    </row>
    <row r="746" spans="1:9" ht="14.4" x14ac:dyDescent="0.3">
      <c r="A746" s="22"/>
      <c r="B746" s="23"/>
      <c r="C746" s="23"/>
      <c r="D746" s="24"/>
      <c r="E746" s="25"/>
      <c r="F746" s="26"/>
      <c r="G746" s="26"/>
      <c r="H746" s="26"/>
      <c r="I746" s="26"/>
    </row>
    <row r="747" spans="1:9" ht="14.4" x14ac:dyDescent="0.3">
      <c r="A747" s="22"/>
      <c r="B747" s="23"/>
      <c r="C747" s="23"/>
      <c r="D747" s="24"/>
      <c r="E747" s="25"/>
      <c r="F747" s="26"/>
      <c r="G747" s="26"/>
      <c r="H747" s="26"/>
      <c r="I747" s="26"/>
    </row>
    <row r="748" spans="1:9" ht="14.4" x14ac:dyDescent="0.3">
      <c r="A748" s="22"/>
      <c r="B748" s="23"/>
      <c r="C748" s="23"/>
      <c r="D748" s="24"/>
      <c r="E748" s="25"/>
      <c r="F748" s="26"/>
      <c r="G748" s="26"/>
      <c r="H748" s="26"/>
      <c r="I748" s="26"/>
    </row>
    <row r="749" spans="1:9" ht="14.4" x14ac:dyDescent="0.3">
      <c r="A749" s="22"/>
      <c r="B749" s="23"/>
      <c r="C749" s="23"/>
      <c r="D749" s="24"/>
      <c r="E749" s="25"/>
      <c r="F749" s="26"/>
      <c r="G749" s="26"/>
      <c r="H749" s="26"/>
      <c r="I749" s="26"/>
    </row>
    <row r="750" spans="1:9" ht="14.4" x14ac:dyDescent="0.3">
      <c r="A750" s="22"/>
      <c r="B750" s="23"/>
      <c r="C750" s="23"/>
      <c r="D750" s="24"/>
      <c r="E750" s="25"/>
      <c r="F750" s="26"/>
      <c r="G750" s="26"/>
      <c r="H750" s="26"/>
      <c r="I750" s="26"/>
    </row>
    <row r="751" spans="1:9" ht="14.4" x14ac:dyDescent="0.3">
      <c r="A751" s="22"/>
      <c r="B751" s="23"/>
      <c r="C751" s="23"/>
      <c r="D751" s="24"/>
      <c r="E751" s="25"/>
      <c r="F751" s="26"/>
      <c r="G751" s="26"/>
      <c r="H751" s="26"/>
      <c r="I751" s="26"/>
    </row>
    <row r="752" spans="1:9" ht="14.4" x14ac:dyDescent="0.3">
      <c r="A752" s="22"/>
      <c r="B752" s="23"/>
      <c r="C752" s="23"/>
      <c r="D752" s="24"/>
      <c r="E752" s="25"/>
      <c r="F752" s="26"/>
      <c r="G752" s="26"/>
      <c r="H752" s="26"/>
      <c r="I752" s="26"/>
    </row>
    <row r="753" spans="1:9" ht="14.4" x14ac:dyDescent="0.3">
      <c r="A753" s="22"/>
      <c r="B753" s="23"/>
      <c r="C753" s="23"/>
      <c r="D753" s="24"/>
      <c r="E753" s="25"/>
      <c r="F753" s="26"/>
      <c r="G753" s="26"/>
      <c r="H753" s="26"/>
      <c r="I753" s="26"/>
    </row>
    <row r="754" spans="1:9" ht="14.4" x14ac:dyDescent="0.3">
      <c r="A754" s="22"/>
      <c r="B754" s="23"/>
      <c r="C754" s="23"/>
      <c r="D754" s="24"/>
      <c r="E754" s="25"/>
      <c r="F754" s="26"/>
      <c r="G754" s="26"/>
      <c r="H754" s="26"/>
      <c r="I754" s="26"/>
    </row>
    <row r="755" spans="1:9" ht="14.4" x14ac:dyDescent="0.3">
      <c r="A755" s="22"/>
      <c r="B755" s="23"/>
      <c r="C755" s="23"/>
      <c r="D755" s="24"/>
      <c r="E755" s="25"/>
      <c r="F755" s="26"/>
      <c r="G755" s="26"/>
      <c r="H755" s="26"/>
      <c r="I755" s="26"/>
    </row>
    <row r="756" spans="1:9" ht="14.4" x14ac:dyDescent="0.3">
      <c r="A756" s="22"/>
      <c r="B756" s="23"/>
      <c r="C756" s="23"/>
      <c r="D756" s="24"/>
      <c r="E756" s="25"/>
      <c r="F756" s="26"/>
      <c r="G756" s="26"/>
      <c r="H756" s="26"/>
      <c r="I756" s="26"/>
    </row>
    <row r="757" spans="1:9" ht="14.4" x14ac:dyDescent="0.3">
      <c r="A757" s="22"/>
      <c r="B757" s="23"/>
      <c r="C757" s="23"/>
      <c r="D757" s="24"/>
      <c r="E757" s="25"/>
      <c r="F757" s="26"/>
      <c r="G757" s="26"/>
      <c r="H757" s="26"/>
      <c r="I757" s="26"/>
    </row>
    <row r="758" spans="1:9" ht="14.4" x14ac:dyDescent="0.3">
      <c r="A758" s="22"/>
      <c r="B758" s="23"/>
      <c r="C758" s="23"/>
      <c r="D758" s="24"/>
      <c r="E758" s="25"/>
      <c r="F758" s="26"/>
      <c r="G758" s="26"/>
      <c r="H758" s="26"/>
      <c r="I758" s="26"/>
    </row>
    <row r="759" spans="1:9" ht="14.4" x14ac:dyDescent="0.3">
      <c r="A759" s="22"/>
      <c r="B759" s="23"/>
      <c r="C759" s="23"/>
      <c r="D759" s="24"/>
      <c r="E759" s="25"/>
      <c r="F759" s="26"/>
      <c r="G759" s="26"/>
      <c r="H759" s="26"/>
      <c r="I759" s="26"/>
    </row>
    <row r="760" spans="1:9" ht="14.4" x14ac:dyDescent="0.3">
      <c r="A760" s="22"/>
      <c r="B760" s="23"/>
      <c r="C760" s="23"/>
      <c r="D760" s="24"/>
      <c r="E760" s="25"/>
      <c r="F760" s="26"/>
      <c r="G760" s="26"/>
      <c r="H760" s="26"/>
      <c r="I760" s="26"/>
    </row>
    <row r="761" spans="1:9" ht="14.4" x14ac:dyDescent="0.3">
      <c r="A761" s="22"/>
      <c r="B761" s="23"/>
      <c r="C761" s="23"/>
      <c r="D761" s="24"/>
      <c r="E761" s="25"/>
      <c r="F761" s="26"/>
      <c r="G761" s="26"/>
      <c r="H761" s="26"/>
      <c r="I761" s="26"/>
    </row>
    <row r="762" spans="1:9" ht="14.4" x14ac:dyDescent="0.3">
      <c r="A762" s="22"/>
      <c r="B762" s="23"/>
      <c r="C762" s="23"/>
      <c r="D762" s="24"/>
      <c r="E762" s="25"/>
      <c r="F762" s="26"/>
      <c r="G762" s="26"/>
      <c r="H762" s="26"/>
      <c r="I762" s="26"/>
    </row>
    <row r="763" spans="1:9" ht="14.4" x14ac:dyDescent="0.3">
      <c r="A763" s="22"/>
      <c r="B763" s="23"/>
      <c r="C763" s="23"/>
      <c r="D763" s="24"/>
      <c r="E763" s="25"/>
      <c r="F763" s="26"/>
      <c r="G763" s="26"/>
      <c r="H763" s="26"/>
      <c r="I763" s="26"/>
    </row>
    <row r="764" spans="1:9" ht="14.4" x14ac:dyDescent="0.3">
      <c r="A764" s="22"/>
      <c r="B764" s="23"/>
      <c r="C764" s="23"/>
      <c r="D764" s="24"/>
      <c r="E764" s="25"/>
      <c r="F764" s="26"/>
      <c r="G764" s="26"/>
      <c r="H764" s="26"/>
      <c r="I764" s="26"/>
    </row>
    <row r="765" spans="1:9" ht="14.4" x14ac:dyDescent="0.3">
      <c r="A765" s="22"/>
      <c r="B765" s="23"/>
      <c r="C765" s="23"/>
      <c r="D765" s="24"/>
      <c r="E765" s="25"/>
      <c r="F765" s="26"/>
      <c r="G765" s="26"/>
      <c r="H765" s="26"/>
      <c r="I765" s="26"/>
    </row>
    <row r="766" spans="1:9" ht="14.4" x14ac:dyDescent="0.3">
      <c r="A766" s="22"/>
      <c r="B766" s="23"/>
      <c r="C766" s="23"/>
      <c r="D766" s="24"/>
      <c r="E766" s="25"/>
      <c r="F766" s="26"/>
      <c r="G766" s="26"/>
      <c r="H766" s="26"/>
      <c r="I766" s="26"/>
    </row>
    <row r="767" spans="1:9" ht="14.4" x14ac:dyDescent="0.3">
      <c r="A767" s="22"/>
      <c r="B767" s="23"/>
      <c r="C767" s="23"/>
      <c r="D767" s="24"/>
      <c r="E767" s="25"/>
      <c r="F767" s="26"/>
      <c r="G767" s="26"/>
      <c r="H767" s="26"/>
      <c r="I767" s="26"/>
    </row>
    <row r="768" spans="1:9" ht="14.4" x14ac:dyDescent="0.3">
      <c r="A768" s="22"/>
      <c r="B768" s="23"/>
      <c r="C768" s="23"/>
      <c r="D768" s="24"/>
      <c r="E768" s="25"/>
      <c r="F768" s="26"/>
      <c r="G768" s="26"/>
      <c r="H768" s="26"/>
      <c r="I768" s="26"/>
    </row>
    <row r="769" spans="1:9" ht="14.4" x14ac:dyDescent="0.3">
      <c r="A769" s="22"/>
      <c r="B769" s="23"/>
      <c r="C769" s="23"/>
      <c r="D769" s="24"/>
      <c r="E769" s="25"/>
      <c r="F769" s="26"/>
      <c r="G769" s="26"/>
      <c r="H769" s="26"/>
      <c r="I769" s="26"/>
    </row>
    <row r="770" spans="1:9" ht="14.4" x14ac:dyDescent="0.3">
      <c r="A770" s="22"/>
      <c r="B770" s="23"/>
      <c r="C770" s="23"/>
      <c r="D770" s="24"/>
      <c r="E770" s="25"/>
      <c r="F770" s="26"/>
      <c r="G770" s="26"/>
      <c r="H770" s="26"/>
      <c r="I770" s="26"/>
    </row>
    <row r="771" spans="1:9" ht="14.4" x14ac:dyDescent="0.3">
      <c r="A771" s="22"/>
      <c r="B771" s="23"/>
      <c r="C771" s="23"/>
      <c r="D771" s="24"/>
      <c r="E771" s="25"/>
      <c r="F771" s="26"/>
      <c r="G771" s="26"/>
      <c r="H771" s="26"/>
      <c r="I771" s="26"/>
    </row>
    <row r="772" spans="1:9" ht="14.4" x14ac:dyDescent="0.3">
      <c r="A772" s="22"/>
      <c r="B772" s="23"/>
      <c r="C772" s="23"/>
      <c r="D772" s="24"/>
      <c r="E772" s="25"/>
      <c r="F772" s="26"/>
      <c r="G772" s="26"/>
      <c r="H772" s="26"/>
      <c r="I772" s="26"/>
    </row>
    <row r="773" spans="1:9" ht="14.4" x14ac:dyDescent="0.3">
      <c r="A773" s="22"/>
      <c r="B773" s="23"/>
      <c r="C773" s="23"/>
      <c r="D773" s="24"/>
      <c r="E773" s="25"/>
      <c r="F773" s="26"/>
      <c r="G773" s="26"/>
      <c r="H773" s="26"/>
      <c r="I773" s="26"/>
    </row>
    <row r="774" spans="1:9" ht="14.4" x14ac:dyDescent="0.3">
      <c r="A774" s="22"/>
      <c r="B774" s="23"/>
      <c r="C774" s="23"/>
      <c r="D774" s="24"/>
      <c r="E774" s="25"/>
      <c r="F774" s="26"/>
      <c r="G774" s="26"/>
      <c r="H774" s="26"/>
      <c r="I774" s="26"/>
    </row>
    <row r="775" spans="1:9" ht="14.4" x14ac:dyDescent="0.3">
      <c r="A775" s="22"/>
      <c r="B775" s="23"/>
      <c r="C775" s="23"/>
      <c r="D775" s="24"/>
      <c r="E775" s="25"/>
      <c r="F775" s="26"/>
      <c r="G775" s="26"/>
      <c r="H775" s="26"/>
      <c r="I775" s="26"/>
    </row>
    <row r="776" spans="1:9" ht="14.4" x14ac:dyDescent="0.3">
      <c r="A776" s="22"/>
      <c r="B776" s="23"/>
      <c r="C776" s="23"/>
      <c r="D776" s="24"/>
      <c r="E776" s="25"/>
      <c r="F776" s="26"/>
      <c r="G776" s="26"/>
      <c r="H776" s="26"/>
      <c r="I776" s="26"/>
    </row>
    <row r="777" spans="1:9" ht="14.4" x14ac:dyDescent="0.3">
      <c r="A777" s="22"/>
      <c r="B777" s="23"/>
      <c r="C777" s="23"/>
      <c r="D777" s="24"/>
      <c r="E777" s="25"/>
      <c r="F777" s="26"/>
      <c r="G777" s="26"/>
      <c r="H777" s="26"/>
      <c r="I777" s="26"/>
    </row>
    <row r="778" spans="1:9" ht="14.4" x14ac:dyDescent="0.3">
      <c r="A778" s="22"/>
      <c r="B778" s="23"/>
      <c r="C778" s="23"/>
      <c r="D778" s="24"/>
      <c r="E778" s="25"/>
      <c r="F778" s="26"/>
      <c r="G778" s="26"/>
      <c r="H778" s="26"/>
      <c r="I778" s="26"/>
    </row>
    <row r="779" spans="1:9" ht="14.4" x14ac:dyDescent="0.3">
      <c r="A779" s="22"/>
      <c r="B779" s="23"/>
      <c r="C779" s="23"/>
      <c r="D779" s="24"/>
      <c r="E779" s="25"/>
      <c r="F779" s="26"/>
      <c r="G779" s="26"/>
      <c r="H779" s="26"/>
      <c r="I779" s="26"/>
    </row>
    <row r="780" spans="1:9" ht="14.4" x14ac:dyDescent="0.3">
      <c r="A780" s="22"/>
      <c r="B780" s="23"/>
      <c r="C780" s="23"/>
      <c r="D780" s="24"/>
      <c r="E780" s="25"/>
      <c r="F780" s="26"/>
      <c r="G780" s="26"/>
      <c r="H780" s="26"/>
      <c r="I780" s="26"/>
    </row>
    <row r="781" spans="1:9" ht="14.4" x14ac:dyDescent="0.3">
      <c r="A781" s="22"/>
      <c r="B781" s="23"/>
      <c r="C781" s="23"/>
      <c r="D781" s="24"/>
      <c r="E781" s="25"/>
      <c r="F781" s="26"/>
      <c r="G781" s="26"/>
      <c r="H781" s="26"/>
      <c r="I781" s="26"/>
    </row>
    <row r="782" spans="1:9" ht="14.4" x14ac:dyDescent="0.3">
      <c r="A782" s="22"/>
      <c r="B782" s="23"/>
      <c r="C782" s="23"/>
      <c r="D782" s="24"/>
      <c r="E782" s="25"/>
      <c r="F782" s="26"/>
      <c r="G782" s="26"/>
      <c r="H782" s="26"/>
      <c r="I782" s="26"/>
    </row>
    <row r="783" spans="1:9" ht="14.4" x14ac:dyDescent="0.3">
      <c r="A783" s="22"/>
      <c r="B783" s="23"/>
      <c r="C783" s="23"/>
      <c r="D783" s="24"/>
      <c r="E783" s="25"/>
      <c r="F783" s="26"/>
      <c r="G783" s="26"/>
      <c r="H783" s="26"/>
      <c r="I783" s="26"/>
    </row>
    <row r="784" spans="1:9" ht="14.4" x14ac:dyDescent="0.3">
      <c r="A784" s="22"/>
      <c r="B784" s="23"/>
      <c r="C784" s="23"/>
      <c r="D784" s="24"/>
      <c r="E784" s="25"/>
      <c r="F784" s="26"/>
      <c r="G784" s="26"/>
      <c r="H784" s="26"/>
      <c r="I784" s="26"/>
    </row>
    <row r="785" spans="1:9" ht="14.4" x14ac:dyDescent="0.3">
      <c r="A785" s="22"/>
      <c r="B785" s="23"/>
      <c r="C785" s="23"/>
      <c r="D785" s="24"/>
      <c r="E785" s="25"/>
      <c r="F785" s="26"/>
      <c r="G785" s="26"/>
      <c r="H785" s="26"/>
      <c r="I785" s="26"/>
    </row>
    <row r="786" spans="1:9" ht="14.4" x14ac:dyDescent="0.3">
      <c r="A786" s="22"/>
      <c r="B786" s="23"/>
      <c r="C786" s="23"/>
      <c r="D786" s="24"/>
      <c r="E786" s="25"/>
      <c r="F786" s="26"/>
      <c r="G786" s="26"/>
      <c r="H786" s="26"/>
      <c r="I786" s="26"/>
    </row>
    <row r="787" spans="1:9" ht="14.4" x14ac:dyDescent="0.3">
      <c r="A787" s="22"/>
      <c r="B787" s="23"/>
      <c r="C787" s="23"/>
      <c r="D787" s="24"/>
      <c r="E787" s="25"/>
      <c r="F787" s="26"/>
      <c r="G787" s="26"/>
      <c r="H787" s="26"/>
      <c r="I787" s="26"/>
    </row>
    <row r="788" spans="1:9" ht="14.4" x14ac:dyDescent="0.3">
      <c r="A788" s="22"/>
      <c r="B788" s="23"/>
      <c r="C788" s="23"/>
      <c r="D788" s="24"/>
      <c r="E788" s="25"/>
      <c r="F788" s="26"/>
      <c r="G788" s="26"/>
      <c r="H788" s="26"/>
      <c r="I788" s="26"/>
    </row>
    <row r="789" spans="1:9" ht="14.4" x14ac:dyDescent="0.3">
      <c r="A789" s="22"/>
      <c r="B789" s="23"/>
      <c r="C789" s="23"/>
      <c r="D789" s="24"/>
      <c r="E789" s="25"/>
      <c r="F789" s="26"/>
      <c r="G789" s="26"/>
      <c r="H789" s="26"/>
      <c r="I789" s="26"/>
    </row>
    <row r="790" spans="1:9" ht="14.4" x14ac:dyDescent="0.3">
      <c r="A790" s="22"/>
      <c r="B790" s="23"/>
      <c r="C790" s="23"/>
      <c r="D790" s="24"/>
      <c r="E790" s="25"/>
      <c r="F790" s="26"/>
      <c r="G790" s="26"/>
      <c r="H790" s="26"/>
      <c r="I790" s="26"/>
    </row>
    <row r="791" spans="1:9" ht="14.4" x14ac:dyDescent="0.3">
      <c r="A791" s="22"/>
      <c r="B791" s="23"/>
      <c r="C791" s="23"/>
      <c r="D791" s="24"/>
      <c r="E791" s="25"/>
      <c r="F791" s="26"/>
      <c r="G791" s="26"/>
      <c r="H791" s="26"/>
      <c r="I791" s="26"/>
    </row>
    <row r="792" spans="1:9" ht="14.4" x14ac:dyDescent="0.3">
      <c r="A792" s="22"/>
      <c r="B792" s="23"/>
      <c r="C792" s="23"/>
      <c r="D792" s="24"/>
      <c r="E792" s="25"/>
      <c r="F792" s="26"/>
      <c r="G792" s="26"/>
      <c r="H792" s="26"/>
      <c r="I792" s="26"/>
    </row>
    <row r="793" spans="1:9" ht="14.4" x14ac:dyDescent="0.3">
      <c r="A793" s="22"/>
      <c r="B793" s="23"/>
      <c r="C793" s="23"/>
      <c r="D793" s="24"/>
      <c r="E793" s="25"/>
      <c r="F793" s="26"/>
      <c r="G793" s="26"/>
      <c r="H793" s="26"/>
      <c r="I793" s="26"/>
    </row>
    <row r="794" spans="1:9" ht="14.4" x14ac:dyDescent="0.3">
      <c r="A794" s="22"/>
      <c r="B794" s="23"/>
      <c r="C794" s="23"/>
      <c r="D794" s="24"/>
      <c r="E794" s="25"/>
      <c r="F794" s="26"/>
      <c r="G794" s="26"/>
      <c r="H794" s="26"/>
      <c r="I794" s="26"/>
    </row>
    <row r="795" spans="1:9" ht="14.4" x14ac:dyDescent="0.3">
      <c r="A795" s="22"/>
      <c r="B795" s="23"/>
      <c r="C795" s="23"/>
      <c r="D795" s="24"/>
      <c r="E795" s="25"/>
      <c r="F795" s="26"/>
      <c r="G795" s="26"/>
      <c r="H795" s="26"/>
      <c r="I795" s="26"/>
    </row>
    <row r="796" spans="1:9" ht="14.4" x14ac:dyDescent="0.3">
      <c r="A796" s="22"/>
      <c r="B796" s="23"/>
      <c r="C796" s="23"/>
      <c r="D796" s="24"/>
      <c r="E796" s="25"/>
      <c r="F796" s="26"/>
      <c r="G796" s="26"/>
      <c r="H796" s="26"/>
      <c r="I796" s="26"/>
    </row>
    <row r="797" spans="1:9" ht="14.4" x14ac:dyDescent="0.3">
      <c r="A797" s="22"/>
      <c r="B797" s="23"/>
      <c r="C797" s="23"/>
      <c r="D797" s="24"/>
      <c r="E797" s="25"/>
      <c r="F797" s="26"/>
      <c r="G797" s="26"/>
      <c r="H797" s="26"/>
      <c r="I797" s="26"/>
    </row>
    <row r="798" spans="1:9" ht="14.4" x14ac:dyDescent="0.3">
      <c r="A798" s="22"/>
      <c r="B798" s="23"/>
      <c r="C798" s="23"/>
      <c r="D798" s="24"/>
      <c r="E798" s="25"/>
      <c r="F798" s="26"/>
      <c r="G798" s="26"/>
      <c r="H798" s="26"/>
      <c r="I798" s="26"/>
    </row>
    <row r="799" spans="1:9" ht="14.4" x14ac:dyDescent="0.3">
      <c r="A799" s="22"/>
      <c r="B799" s="23"/>
      <c r="C799" s="23"/>
      <c r="D799" s="24"/>
      <c r="E799" s="25"/>
      <c r="F799" s="26"/>
      <c r="G799" s="26"/>
      <c r="H799" s="26"/>
      <c r="I799" s="26"/>
    </row>
    <row r="800" spans="1:9" ht="14.4" x14ac:dyDescent="0.3">
      <c r="A800" s="22"/>
      <c r="B800" s="23"/>
      <c r="C800" s="23"/>
      <c r="D800" s="24"/>
      <c r="E800" s="25"/>
      <c r="F800" s="26"/>
      <c r="G800" s="26"/>
      <c r="H800" s="26"/>
      <c r="I800" s="26"/>
    </row>
    <row r="801" spans="1:9" ht="14.4" x14ac:dyDescent="0.3">
      <c r="A801" s="22"/>
      <c r="B801" s="23"/>
      <c r="C801" s="23"/>
      <c r="D801" s="24"/>
      <c r="E801" s="25"/>
      <c r="F801" s="26"/>
      <c r="G801" s="26"/>
      <c r="H801" s="26"/>
      <c r="I801" s="26"/>
    </row>
    <row r="802" spans="1:9" ht="14.4" x14ac:dyDescent="0.3">
      <c r="A802" s="22"/>
      <c r="B802" s="23"/>
      <c r="C802" s="23"/>
      <c r="D802" s="24"/>
      <c r="E802" s="25"/>
      <c r="F802" s="26"/>
      <c r="G802" s="26"/>
      <c r="H802" s="26"/>
      <c r="I802" s="26"/>
    </row>
    <row r="803" spans="1:9" ht="14.4" x14ac:dyDescent="0.3">
      <c r="A803" s="22"/>
      <c r="B803" s="23"/>
      <c r="C803" s="23"/>
      <c r="D803" s="24"/>
      <c r="E803" s="25"/>
      <c r="F803" s="26"/>
      <c r="G803" s="26"/>
      <c r="H803" s="26"/>
      <c r="I803" s="26"/>
    </row>
    <row r="804" spans="1:9" ht="14.4" x14ac:dyDescent="0.3">
      <c r="A804" s="22"/>
      <c r="B804" s="23"/>
      <c r="C804" s="23"/>
      <c r="D804" s="24"/>
      <c r="E804" s="25"/>
      <c r="F804" s="26"/>
      <c r="G804" s="26"/>
      <c r="H804" s="26"/>
      <c r="I804" s="26"/>
    </row>
    <row r="805" spans="1:9" ht="14.4" x14ac:dyDescent="0.3">
      <c r="A805" s="22"/>
      <c r="B805" s="23"/>
      <c r="C805" s="23"/>
      <c r="D805" s="24"/>
      <c r="E805" s="25"/>
      <c r="F805" s="26"/>
      <c r="G805" s="26"/>
      <c r="H805" s="26"/>
      <c r="I805" s="26"/>
    </row>
    <row r="806" spans="1:9" ht="14.4" x14ac:dyDescent="0.3">
      <c r="A806" s="22"/>
      <c r="B806" s="23"/>
      <c r="C806" s="23"/>
      <c r="D806" s="24"/>
      <c r="E806" s="25"/>
      <c r="F806" s="26"/>
      <c r="G806" s="26"/>
      <c r="H806" s="26"/>
      <c r="I806" s="26"/>
    </row>
    <row r="807" spans="1:9" ht="14.4" x14ac:dyDescent="0.3">
      <c r="A807" s="22"/>
      <c r="B807" s="23"/>
      <c r="C807" s="23"/>
      <c r="D807" s="24"/>
      <c r="E807" s="25"/>
      <c r="F807" s="26"/>
      <c r="G807" s="26"/>
      <c r="H807" s="26"/>
      <c r="I807" s="26"/>
    </row>
    <row r="808" spans="1:9" ht="14.4" x14ac:dyDescent="0.3">
      <c r="A808" s="22"/>
      <c r="B808" s="23"/>
      <c r="C808" s="23"/>
      <c r="D808" s="24"/>
      <c r="E808" s="25"/>
      <c r="F808" s="26"/>
      <c r="G808" s="26"/>
      <c r="H808" s="26"/>
      <c r="I808" s="26"/>
    </row>
    <row r="809" spans="1:9" ht="14.4" x14ac:dyDescent="0.3">
      <c r="A809" s="22"/>
      <c r="B809" s="23"/>
      <c r="C809" s="23"/>
      <c r="D809" s="24"/>
      <c r="E809" s="25"/>
      <c r="F809" s="26"/>
      <c r="G809" s="26"/>
      <c r="H809" s="26"/>
      <c r="I809" s="26"/>
    </row>
    <row r="810" spans="1:9" ht="14.4" x14ac:dyDescent="0.3">
      <c r="A810" s="22"/>
      <c r="B810" s="23"/>
      <c r="C810" s="23"/>
      <c r="D810" s="24"/>
      <c r="E810" s="25"/>
      <c r="F810" s="26"/>
      <c r="G810" s="26"/>
      <c r="H810" s="26"/>
      <c r="I810" s="26"/>
    </row>
    <row r="811" spans="1:9" ht="14.4" x14ac:dyDescent="0.3">
      <c r="A811" s="22"/>
      <c r="B811" s="23"/>
      <c r="C811" s="23"/>
      <c r="D811" s="24"/>
      <c r="E811" s="25"/>
      <c r="F811" s="26"/>
      <c r="G811" s="26"/>
      <c r="H811" s="26"/>
      <c r="I811" s="26"/>
    </row>
    <row r="812" spans="1:9" ht="14.4" x14ac:dyDescent="0.3">
      <c r="A812" s="22"/>
      <c r="B812" s="23"/>
      <c r="C812" s="23"/>
      <c r="D812" s="24"/>
      <c r="E812" s="25"/>
      <c r="F812" s="26"/>
      <c r="G812" s="26"/>
      <c r="H812" s="26"/>
      <c r="I812" s="26"/>
    </row>
    <row r="813" spans="1:9" ht="14.4" x14ac:dyDescent="0.3">
      <c r="A813" s="22"/>
      <c r="B813" s="23"/>
      <c r="C813" s="23"/>
      <c r="D813" s="24"/>
      <c r="E813" s="25"/>
      <c r="F813" s="26"/>
      <c r="G813" s="26"/>
      <c r="H813" s="26"/>
      <c r="I813" s="26"/>
    </row>
    <row r="814" spans="1:9" ht="14.4" x14ac:dyDescent="0.3">
      <c r="A814" s="22"/>
      <c r="B814" s="23"/>
      <c r="C814" s="23"/>
      <c r="D814" s="24"/>
      <c r="E814" s="25"/>
      <c r="F814" s="26"/>
      <c r="G814" s="26"/>
      <c r="H814" s="26"/>
      <c r="I814" s="26"/>
    </row>
    <row r="815" spans="1:9" ht="14.4" x14ac:dyDescent="0.3">
      <c r="A815" s="22"/>
      <c r="B815" s="23"/>
      <c r="C815" s="23"/>
      <c r="D815" s="24"/>
      <c r="E815" s="25"/>
      <c r="F815" s="26"/>
      <c r="G815" s="26"/>
      <c r="H815" s="26"/>
      <c r="I815" s="26"/>
    </row>
    <row r="816" spans="1:9" ht="14.4" x14ac:dyDescent="0.3">
      <c r="A816" s="22"/>
      <c r="B816" s="23"/>
      <c r="C816" s="23"/>
      <c r="D816" s="24"/>
      <c r="E816" s="25"/>
      <c r="F816" s="26"/>
      <c r="G816" s="26"/>
      <c r="H816" s="26"/>
      <c r="I816" s="26"/>
    </row>
    <row r="817" spans="1:9" ht="14.4" x14ac:dyDescent="0.3">
      <c r="A817" s="22"/>
      <c r="B817" s="23"/>
      <c r="C817" s="23"/>
      <c r="D817" s="24"/>
      <c r="E817" s="25"/>
      <c r="F817" s="26"/>
      <c r="G817" s="26"/>
      <c r="H817" s="26"/>
      <c r="I817" s="26"/>
    </row>
    <row r="818" spans="1:9" ht="14.4" x14ac:dyDescent="0.3">
      <c r="A818" s="22"/>
      <c r="B818" s="23"/>
      <c r="C818" s="23"/>
      <c r="D818" s="24"/>
      <c r="E818" s="25"/>
      <c r="F818" s="26"/>
      <c r="G818" s="26"/>
      <c r="H818" s="26"/>
      <c r="I818" s="26"/>
    </row>
    <row r="819" spans="1:9" ht="14.4" x14ac:dyDescent="0.3">
      <c r="A819" s="22"/>
      <c r="B819" s="23"/>
      <c r="C819" s="23"/>
      <c r="D819" s="24"/>
      <c r="E819" s="25"/>
      <c r="F819" s="26"/>
      <c r="G819" s="26"/>
      <c r="H819" s="26"/>
      <c r="I819" s="26"/>
    </row>
    <row r="820" spans="1:9" ht="14.4" x14ac:dyDescent="0.3">
      <c r="A820" s="22"/>
      <c r="B820" s="23"/>
      <c r="C820" s="23"/>
      <c r="D820" s="24"/>
      <c r="E820" s="25"/>
      <c r="F820" s="26"/>
      <c r="G820" s="26"/>
      <c r="H820" s="26"/>
      <c r="I820" s="26"/>
    </row>
    <row r="821" spans="1:9" ht="14.4" x14ac:dyDescent="0.3">
      <c r="A821" s="22"/>
      <c r="B821" s="23"/>
      <c r="C821" s="23"/>
      <c r="D821" s="24"/>
      <c r="E821" s="25"/>
      <c r="F821" s="26"/>
      <c r="G821" s="26"/>
      <c r="H821" s="26"/>
      <c r="I821" s="26"/>
    </row>
    <row r="822" spans="1:9" ht="14.4" x14ac:dyDescent="0.3">
      <c r="A822" s="22"/>
      <c r="B822" s="23"/>
      <c r="C822" s="23"/>
      <c r="D822" s="24"/>
      <c r="E822" s="25"/>
      <c r="F822" s="26"/>
      <c r="G822" s="26"/>
      <c r="H822" s="26"/>
      <c r="I822" s="26"/>
    </row>
    <row r="823" spans="1:9" ht="14.4" x14ac:dyDescent="0.3">
      <c r="A823" s="22"/>
      <c r="B823" s="23"/>
      <c r="C823" s="23"/>
      <c r="D823" s="24"/>
      <c r="E823" s="25"/>
      <c r="F823" s="26"/>
      <c r="G823" s="26"/>
      <c r="H823" s="26"/>
      <c r="I823" s="26"/>
    </row>
    <row r="824" spans="1:9" ht="14.4" x14ac:dyDescent="0.3">
      <c r="A824" s="22"/>
      <c r="B824" s="23"/>
      <c r="C824" s="23"/>
      <c r="D824" s="24"/>
      <c r="E824" s="25"/>
      <c r="F824" s="26"/>
      <c r="G824" s="26"/>
      <c r="H824" s="26"/>
      <c r="I824" s="26"/>
    </row>
    <row r="825" spans="1:9" ht="14.4" x14ac:dyDescent="0.3">
      <c r="A825" s="22"/>
      <c r="B825" s="23"/>
      <c r="C825" s="23"/>
      <c r="D825" s="24"/>
      <c r="E825" s="25"/>
      <c r="F825" s="26"/>
      <c r="G825" s="26"/>
      <c r="H825" s="26"/>
      <c r="I825" s="26"/>
    </row>
    <row r="826" spans="1:9" ht="14.4" x14ac:dyDescent="0.3">
      <c r="A826" s="22"/>
      <c r="B826" s="23"/>
      <c r="C826" s="23"/>
      <c r="D826" s="24"/>
      <c r="E826" s="25"/>
      <c r="F826" s="26"/>
      <c r="G826" s="26"/>
      <c r="H826" s="26"/>
      <c r="I826" s="26"/>
    </row>
    <row r="827" spans="1:9" ht="14.4" x14ac:dyDescent="0.3">
      <c r="A827" s="22"/>
      <c r="B827" s="23"/>
      <c r="C827" s="23"/>
      <c r="D827" s="24"/>
      <c r="E827" s="25"/>
      <c r="F827" s="26"/>
      <c r="G827" s="26"/>
      <c r="H827" s="26"/>
      <c r="I827" s="26"/>
    </row>
    <row r="828" spans="1:9" ht="14.4" x14ac:dyDescent="0.3">
      <c r="A828" s="22"/>
      <c r="B828" s="23"/>
      <c r="C828" s="23"/>
      <c r="D828" s="24"/>
      <c r="E828" s="25"/>
      <c r="F828" s="26"/>
      <c r="G828" s="26"/>
      <c r="H828" s="26"/>
      <c r="I828" s="26"/>
    </row>
    <row r="829" spans="1:9" ht="14.4" x14ac:dyDescent="0.3">
      <c r="A829" s="22"/>
      <c r="B829" s="23"/>
      <c r="C829" s="23"/>
      <c r="D829" s="24"/>
      <c r="E829" s="25"/>
      <c r="F829" s="26"/>
      <c r="G829" s="26"/>
      <c r="H829" s="26"/>
      <c r="I829" s="26"/>
    </row>
    <row r="830" spans="1:9" ht="14.4" x14ac:dyDescent="0.3">
      <c r="A830" s="22"/>
      <c r="B830" s="23"/>
      <c r="C830" s="23"/>
      <c r="D830" s="24"/>
      <c r="E830" s="25"/>
      <c r="F830" s="26"/>
      <c r="G830" s="26"/>
      <c r="H830" s="26"/>
      <c r="I830" s="26"/>
    </row>
    <row r="831" spans="1:9" ht="14.4" x14ac:dyDescent="0.3">
      <c r="A831" s="22"/>
      <c r="B831" s="23"/>
      <c r="C831" s="23"/>
      <c r="D831" s="24"/>
      <c r="E831" s="25"/>
      <c r="F831" s="26"/>
      <c r="G831" s="26"/>
      <c r="H831" s="26"/>
      <c r="I831" s="26"/>
    </row>
    <row r="832" spans="1:9" ht="14.4" x14ac:dyDescent="0.3">
      <c r="A832" s="22"/>
      <c r="B832" s="23"/>
      <c r="C832" s="23"/>
      <c r="D832" s="24"/>
      <c r="E832" s="25"/>
      <c r="F832" s="26"/>
      <c r="G832" s="26"/>
      <c r="H832" s="26"/>
      <c r="I832" s="26"/>
    </row>
    <row r="833" spans="1:9" ht="14.4" x14ac:dyDescent="0.3">
      <c r="A833" s="22"/>
      <c r="B833" s="23"/>
      <c r="C833" s="23"/>
      <c r="D833" s="24"/>
      <c r="E833" s="25"/>
      <c r="F833" s="26"/>
      <c r="G833" s="26"/>
      <c r="H833" s="26"/>
      <c r="I833" s="26"/>
    </row>
    <row r="834" spans="1:9" ht="14.4" x14ac:dyDescent="0.3">
      <c r="A834" s="22"/>
      <c r="B834" s="23"/>
      <c r="C834" s="23"/>
      <c r="D834" s="24"/>
      <c r="E834" s="25"/>
      <c r="F834" s="26"/>
      <c r="G834" s="26"/>
      <c r="H834" s="26"/>
      <c r="I834" s="26"/>
    </row>
    <row r="835" spans="1:9" ht="14.4" x14ac:dyDescent="0.3">
      <c r="A835" s="22"/>
      <c r="B835" s="23"/>
      <c r="C835" s="23"/>
      <c r="D835" s="24"/>
      <c r="E835" s="25"/>
      <c r="F835" s="26"/>
      <c r="G835" s="26"/>
      <c r="H835" s="26"/>
      <c r="I835" s="26"/>
    </row>
    <row r="836" spans="1:9" ht="14.4" x14ac:dyDescent="0.3">
      <c r="A836" s="22"/>
      <c r="B836" s="23"/>
      <c r="C836" s="23"/>
      <c r="D836" s="24"/>
      <c r="E836" s="25"/>
      <c r="F836" s="26"/>
      <c r="G836" s="26"/>
      <c r="H836" s="26"/>
      <c r="I836" s="26"/>
    </row>
    <row r="837" spans="1:9" ht="14.4" x14ac:dyDescent="0.3">
      <c r="A837" s="22"/>
      <c r="B837" s="23"/>
      <c r="C837" s="23"/>
      <c r="D837" s="24"/>
      <c r="E837" s="25"/>
      <c r="F837" s="26"/>
      <c r="G837" s="26"/>
      <c r="H837" s="26"/>
      <c r="I837" s="26"/>
    </row>
    <row r="838" spans="1:9" ht="14.4" x14ac:dyDescent="0.3">
      <c r="A838" s="22"/>
      <c r="B838" s="23"/>
      <c r="C838" s="23"/>
      <c r="D838" s="24"/>
      <c r="E838" s="25"/>
      <c r="F838" s="26"/>
      <c r="G838" s="26"/>
      <c r="H838" s="26"/>
      <c r="I838" s="26"/>
    </row>
    <row r="839" spans="1:9" ht="14.4" x14ac:dyDescent="0.3">
      <c r="A839" s="22"/>
      <c r="B839" s="23"/>
      <c r="C839" s="23"/>
      <c r="D839" s="24"/>
      <c r="E839" s="25"/>
      <c r="F839" s="26"/>
      <c r="G839" s="26"/>
      <c r="H839" s="26"/>
      <c r="I839" s="26"/>
    </row>
    <row r="840" spans="1:9" ht="14.4" x14ac:dyDescent="0.3">
      <c r="A840" s="22"/>
      <c r="B840" s="23"/>
      <c r="C840" s="23"/>
      <c r="D840" s="24"/>
      <c r="E840" s="25"/>
      <c r="F840" s="26"/>
      <c r="G840" s="26"/>
      <c r="H840" s="26"/>
      <c r="I840" s="26"/>
    </row>
    <row r="841" spans="1:9" ht="14.4" x14ac:dyDescent="0.3">
      <c r="A841" s="22"/>
      <c r="B841" s="23"/>
      <c r="C841" s="23"/>
      <c r="D841" s="24"/>
      <c r="E841" s="25"/>
      <c r="F841" s="26"/>
      <c r="G841" s="26"/>
      <c r="H841" s="26"/>
      <c r="I841" s="26"/>
    </row>
    <row r="842" spans="1:9" ht="14.4" x14ac:dyDescent="0.3">
      <c r="A842" s="22"/>
      <c r="B842" s="23"/>
      <c r="C842" s="23"/>
      <c r="D842" s="24"/>
      <c r="E842" s="25"/>
      <c r="F842" s="26"/>
      <c r="G842" s="26"/>
      <c r="H842" s="26"/>
      <c r="I842" s="26"/>
    </row>
    <row r="843" spans="1:9" ht="14.4" x14ac:dyDescent="0.3">
      <c r="A843" s="22"/>
      <c r="B843" s="23"/>
      <c r="C843" s="23"/>
      <c r="D843" s="24"/>
      <c r="E843" s="25"/>
      <c r="F843" s="26"/>
      <c r="G843" s="26"/>
      <c r="H843" s="26"/>
      <c r="I843" s="26"/>
    </row>
    <row r="844" spans="1:9" ht="14.4" x14ac:dyDescent="0.3">
      <c r="A844" s="22"/>
      <c r="B844" s="23"/>
      <c r="C844" s="23"/>
      <c r="D844" s="24"/>
      <c r="E844" s="25"/>
      <c r="F844" s="26"/>
      <c r="G844" s="26"/>
      <c r="H844" s="26"/>
      <c r="I844" s="26"/>
    </row>
    <row r="845" spans="1:9" ht="14.4" x14ac:dyDescent="0.3">
      <c r="A845" s="22"/>
      <c r="B845" s="23"/>
      <c r="C845" s="23"/>
      <c r="D845" s="24"/>
      <c r="E845" s="25"/>
      <c r="F845" s="26"/>
      <c r="G845" s="26"/>
      <c r="H845" s="26"/>
      <c r="I845" s="26"/>
    </row>
    <row r="846" spans="1:9" ht="14.4" x14ac:dyDescent="0.3">
      <c r="A846" s="22"/>
      <c r="B846" s="23"/>
      <c r="C846" s="23"/>
      <c r="D846" s="24"/>
      <c r="E846" s="25"/>
      <c r="F846" s="26"/>
      <c r="G846" s="26"/>
      <c r="H846" s="26"/>
      <c r="I846" s="26"/>
    </row>
    <row r="847" spans="1:9" ht="14.4" x14ac:dyDescent="0.3">
      <c r="A847" s="22"/>
      <c r="B847" s="23"/>
      <c r="C847" s="23"/>
      <c r="D847" s="24"/>
      <c r="E847" s="25"/>
      <c r="F847" s="26"/>
      <c r="G847" s="26"/>
      <c r="H847" s="26"/>
      <c r="I847" s="26"/>
    </row>
    <row r="848" spans="1:9" ht="14.4" x14ac:dyDescent="0.3">
      <c r="A848" s="22"/>
      <c r="B848" s="23"/>
      <c r="C848" s="23"/>
      <c r="D848" s="24"/>
      <c r="E848" s="25"/>
      <c r="F848" s="26"/>
      <c r="G848" s="26"/>
      <c r="H848" s="26"/>
      <c r="I848" s="26"/>
    </row>
    <row r="849" spans="1:9" ht="14.4" x14ac:dyDescent="0.3">
      <c r="A849" s="22"/>
      <c r="B849" s="23"/>
      <c r="C849" s="23"/>
      <c r="D849" s="24"/>
      <c r="E849" s="25"/>
      <c r="F849" s="26"/>
      <c r="G849" s="26"/>
      <c r="H849" s="26"/>
      <c r="I849" s="26"/>
    </row>
    <row r="850" spans="1:9" ht="14.4" x14ac:dyDescent="0.3">
      <c r="A850" s="22"/>
      <c r="B850" s="23"/>
      <c r="C850" s="23"/>
      <c r="D850" s="24"/>
      <c r="E850" s="25"/>
      <c r="F850" s="26"/>
      <c r="G850" s="26"/>
      <c r="H850" s="26"/>
      <c r="I850" s="26"/>
    </row>
    <row r="851" spans="1:9" ht="14.4" x14ac:dyDescent="0.3">
      <c r="A851" s="22"/>
      <c r="B851" s="23"/>
      <c r="C851" s="23"/>
      <c r="D851" s="24"/>
      <c r="E851" s="25"/>
      <c r="F851" s="26"/>
      <c r="G851" s="26"/>
      <c r="H851" s="26"/>
      <c r="I851" s="26"/>
    </row>
    <row r="852" spans="1:9" ht="14.4" x14ac:dyDescent="0.3">
      <c r="A852" s="22"/>
      <c r="B852" s="23"/>
      <c r="C852" s="23"/>
      <c r="D852" s="24"/>
      <c r="E852" s="25"/>
      <c r="F852" s="26"/>
      <c r="G852" s="26"/>
      <c r="H852" s="26"/>
      <c r="I852" s="26"/>
    </row>
    <row r="853" spans="1:9" ht="14.4" x14ac:dyDescent="0.3">
      <c r="A853" s="22"/>
      <c r="B853" s="23"/>
      <c r="C853" s="23"/>
      <c r="D853" s="24"/>
      <c r="E853" s="25"/>
      <c r="F853" s="26"/>
      <c r="G853" s="26"/>
      <c r="H853" s="26"/>
      <c r="I853" s="26"/>
    </row>
    <row r="854" spans="1:9" ht="14.4" x14ac:dyDescent="0.3">
      <c r="A854" s="22"/>
      <c r="B854" s="23"/>
      <c r="C854" s="23"/>
      <c r="D854" s="24"/>
      <c r="E854" s="25"/>
      <c r="F854" s="26"/>
      <c r="G854" s="26"/>
      <c r="H854" s="26"/>
      <c r="I854" s="26"/>
    </row>
    <row r="855" spans="1:9" ht="14.4" x14ac:dyDescent="0.3">
      <c r="A855" s="22"/>
      <c r="B855" s="23"/>
      <c r="C855" s="23"/>
      <c r="D855" s="24"/>
      <c r="E855" s="25"/>
      <c r="F855" s="26"/>
      <c r="G855" s="26"/>
      <c r="H855" s="26"/>
      <c r="I855" s="26"/>
    </row>
    <row r="856" spans="1:9" ht="14.4" x14ac:dyDescent="0.3">
      <c r="A856" s="22"/>
      <c r="B856" s="23"/>
      <c r="C856" s="23"/>
      <c r="D856" s="24"/>
      <c r="E856" s="25"/>
      <c r="F856" s="26"/>
      <c r="G856" s="26"/>
      <c r="H856" s="26"/>
      <c r="I856" s="26"/>
    </row>
    <row r="857" spans="1:9" ht="14.4" x14ac:dyDescent="0.3">
      <c r="A857" s="22"/>
      <c r="B857" s="23"/>
      <c r="C857" s="23"/>
      <c r="D857" s="24"/>
      <c r="E857" s="25"/>
      <c r="F857" s="26"/>
      <c r="G857" s="26"/>
      <c r="H857" s="26"/>
      <c r="I857" s="26"/>
    </row>
    <row r="858" spans="1:9" ht="14.4" x14ac:dyDescent="0.3">
      <c r="A858" s="22"/>
      <c r="B858" s="23"/>
      <c r="C858" s="23"/>
      <c r="D858" s="24"/>
      <c r="E858" s="25"/>
      <c r="F858" s="26"/>
      <c r="G858" s="26"/>
      <c r="H858" s="26"/>
      <c r="I858" s="26"/>
    </row>
    <row r="859" spans="1:9" ht="14.4" x14ac:dyDescent="0.3">
      <c r="A859" s="22"/>
      <c r="B859" s="23"/>
      <c r="C859" s="23"/>
      <c r="D859" s="24"/>
      <c r="E859" s="25"/>
      <c r="F859" s="26"/>
      <c r="G859" s="26"/>
      <c r="H859" s="26"/>
      <c r="I859" s="26"/>
    </row>
    <row r="860" spans="1:9" ht="14.4" x14ac:dyDescent="0.3">
      <c r="A860" s="22"/>
      <c r="B860" s="23"/>
      <c r="C860" s="23"/>
      <c r="D860" s="24"/>
      <c r="E860" s="25"/>
      <c r="F860" s="26"/>
      <c r="G860" s="26"/>
      <c r="H860" s="26"/>
      <c r="I860" s="26"/>
    </row>
    <row r="861" spans="1:9" ht="14.4" x14ac:dyDescent="0.3">
      <c r="A861" s="22"/>
      <c r="B861" s="23"/>
      <c r="C861" s="23"/>
      <c r="D861" s="24"/>
      <c r="E861" s="25"/>
      <c r="F861" s="26"/>
      <c r="G861" s="26"/>
      <c r="H861" s="26"/>
      <c r="I861" s="26"/>
    </row>
    <row r="862" spans="1:9" ht="14.4" x14ac:dyDescent="0.3">
      <c r="A862" s="22"/>
      <c r="B862" s="23"/>
      <c r="C862" s="23"/>
      <c r="D862" s="24"/>
      <c r="E862" s="25"/>
      <c r="F862" s="26"/>
      <c r="G862" s="26"/>
      <c r="H862" s="26"/>
      <c r="I862" s="26"/>
    </row>
    <row r="863" spans="1:9" ht="14.4" x14ac:dyDescent="0.3">
      <c r="A863" s="22"/>
      <c r="B863" s="23"/>
      <c r="C863" s="23"/>
      <c r="D863" s="24"/>
      <c r="E863" s="25"/>
      <c r="F863" s="26"/>
      <c r="G863" s="26"/>
      <c r="H863" s="26"/>
      <c r="I863" s="26"/>
    </row>
    <row r="864" spans="1:9" ht="14.4" x14ac:dyDescent="0.3">
      <c r="A864" s="22"/>
      <c r="B864" s="23"/>
      <c r="C864" s="23"/>
      <c r="D864" s="24"/>
      <c r="E864" s="25"/>
      <c r="F864" s="26"/>
      <c r="G864" s="26"/>
      <c r="H864" s="26"/>
      <c r="I864" s="26"/>
    </row>
    <row r="865" spans="1:9" ht="14.4" x14ac:dyDescent="0.3">
      <c r="A865" s="22"/>
      <c r="B865" s="23"/>
      <c r="C865" s="23"/>
      <c r="D865" s="24"/>
      <c r="E865" s="25"/>
      <c r="F865" s="26"/>
      <c r="G865" s="26"/>
      <c r="H865" s="26"/>
      <c r="I865" s="26"/>
    </row>
    <row r="866" spans="1:9" ht="14.4" x14ac:dyDescent="0.3">
      <c r="A866" s="22"/>
      <c r="B866" s="23"/>
      <c r="C866" s="23"/>
      <c r="D866" s="24"/>
      <c r="E866" s="25"/>
      <c r="F866" s="26"/>
      <c r="G866" s="26"/>
      <c r="H866" s="26"/>
      <c r="I866" s="26"/>
    </row>
    <row r="867" spans="1:9" ht="14.4" x14ac:dyDescent="0.3">
      <c r="A867" s="22"/>
      <c r="B867" s="23"/>
      <c r="C867" s="23"/>
      <c r="D867" s="24"/>
      <c r="E867" s="25"/>
      <c r="F867" s="26"/>
      <c r="G867" s="26"/>
      <c r="H867" s="26"/>
      <c r="I867" s="26"/>
    </row>
    <row r="868" spans="1:9" ht="14.4" x14ac:dyDescent="0.3">
      <c r="A868" s="22"/>
      <c r="B868" s="23"/>
      <c r="C868" s="23"/>
      <c r="D868" s="24"/>
      <c r="E868" s="25"/>
      <c r="F868" s="26"/>
      <c r="G868" s="26"/>
      <c r="H868" s="26"/>
      <c r="I868" s="26"/>
    </row>
    <row r="869" spans="1:9" ht="14.4" x14ac:dyDescent="0.3">
      <c r="A869" s="22"/>
      <c r="B869" s="23"/>
      <c r="C869" s="23"/>
      <c r="D869" s="24"/>
      <c r="E869" s="25"/>
      <c r="F869" s="26"/>
      <c r="G869" s="26"/>
      <c r="H869" s="26"/>
      <c r="I869" s="26"/>
    </row>
    <row r="870" spans="1:9" ht="14.4" x14ac:dyDescent="0.3">
      <c r="A870" s="22"/>
      <c r="B870" s="23"/>
      <c r="C870" s="23"/>
      <c r="D870" s="24"/>
      <c r="E870" s="25"/>
      <c r="F870" s="26"/>
      <c r="G870" s="26"/>
      <c r="H870" s="26"/>
      <c r="I870" s="26"/>
    </row>
    <row r="871" spans="1:9" ht="14.4" x14ac:dyDescent="0.3">
      <c r="A871" s="22"/>
      <c r="B871" s="23"/>
      <c r="C871" s="23"/>
      <c r="D871" s="24"/>
      <c r="E871" s="25"/>
      <c r="F871" s="26"/>
      <c r="G871" s="26"/>
      <c r="H871" s="26"/>
      <c r="I871" s="26"/>
    </row>
    <row r="872" spans="1:9" ht="14.4" x14ac:dyDescent="0.3">
      <c r="A872" s="22"/>
      <c r="B872" s="23"/>
      <c r="C872" s="23"/>
      <c r="D872" s="24"/>
      <c r="E872" s="25"/>
      <c r="F872" s="26"/>
      <c r="G872" s="26"/>
      <c r="H872" s="26"/>
      <c r="I872" s="26"/>
    </row>
    <row r="873" spans="1:9" ht="14.4" x14ac:dyDescent="0.3">
      <c r="A873" s="22"/>
      <c r="B873" s="23"/>
      <c r="C873" s="23"/>
      <c r="D873" s="24"/>
      <c r="E873" s="25"/>
      <c r="F873" s="26"/>
      <c r="G873" s="26"/>
      <c r="H873" s="26"/>
      <c r="I873" s="26"/>
    </row>
    <row r="874" spans="1:9" ht="14.4" x14ac:dyDescent="0.3">
      <c r="A874" s="22"/>
      <c r="B874" s="23"/>
      <c r="C874" s="23"/>
      <c r="D874" s="24"/>
      <c r="E874" s="25"/>
      <c r="F874" s="26"/>
      <c r="G874" s="26"/>
      <c r="H874" s="26"/>
      <c r="I874" s="26"/>
    </row>
    <row r="875" spans="1:9" ht="14.4" x14ac:dyDescent="0.3">
      <c r="A875" s="22"/>
      <c r="B875" s="23"/>
      <c r="C875" s="23"/>
      <c r="D875" s="24"/>
      <c r="E875" s="25"/>
      <c r="F875" s="26"/>
      <c r="G875" s="26"/>
      <c r="H875" s="26"/>
      <c r="I875" s="26"/>
    </row>
    <row r="876" spans="1:9" ht="14.4" x14ac:dyDescent="0.3">
      <c r="A876" s="22"/>
      <c r="B876" s="23"/>
      <c r="C876" s="23"/>
      <c r="D876" s="24"/>
      <c r="E876" s="25"/>
      <c r="F876" s="26"/>
      <c r="G876" s="26"/>
      <c r="H876" s="26"/>
      <c r="I876" s="26"/>
    </row>
    <row r="877" spans="1:9" ht="14.4" x14ac:dyDescent="0.3">
      <c r="A877" s="22"/>
      <c r="B877" s="23"/>
      <c r="C877" s="23"/>
      <c r="D877" s="24"/>
      <c r="E877" s="25"/>
      <c r="F877" s="26"/>
      <c r="G877" s="26"/>
      <c r="H877" s="26"/>
      <c r="I877" s="26"/>
    </row>
    <row r="878" spans="1:9" ht="14.4" x14ac:dyDescent="0.3">
      <c r="A878" s="22"/>
      <c r="B878" s="23"/>
      <c r="C878" s="23"/>
      <c r="D878" s="24"/>
      <c r="E878" s="25"/>
      <c r="F878" s="26"/>
      <c r="G878" s="26"/>
      <c r="H878" s="26"/>
      <c r="I878" s="26"/>
    </row>
    <row r="879" spans="1:9" ht="14.4" x14ac:dyDescent="0.3">
      <c r="A879" s="22"/>
      <c r="B879" s="23"/>
      <c r="C879" s="23"/>
      <c r="D879" s="24"/>
      <c r="E879" s="25"/>
      <c r="F879" s="26"/>
      <c r="G879" s="26"/>
      <c r="H879" s="26"/>
      <c r="I879" s="26"/>
    </row>
    <row r="880" spans="1:9" ht="14.4" x14ac:dyDescent="0.3">
      <c r="A880" s="22"/>
      <c r="B880" s="23"/>
      <c r="C880" s="23"/>
      <c r="D880" s="24"/>
      <c r="E880" s="25"/>
      <c r="F880" s="26"/>
      <c r="G880" s="26"/>
      <c r="H880" s="26"/>
      <c r="I880" s="26"/>
    </row>
    <row r="881" spans="1:9" ht="14.4" x14ac:dyDescent="0.3">
      <c r="A881" s="22"/>
      <c r="B881" s="23"/>
      <c r="C881" s="23"/>
      <c r="D881" s="24"/>
      <c r="E881" s="25"/>
      <c r="F881" s="26"/>
      <c r="G881" s="26"/>
      <c r="H881" s="26"/>
      <c r="I881" s="26"/>
    </row>
    <row r="882" spans="1:9" ht="14.4" x14ac:dyDescent="0.3">
      <c r="A882" s="22"/>
      <c r="B882" s="23"/>
      <c r="C882" s="23"/>
      <c r="D882" s="24"/>
      <c r="E882" s="25"/>
      <c r="F882" s="26"/>
      <c r="G882" s="26"/>
      <c r="H882" s="26"/>
      <c r="I882" s="26"/>
    </row>
    <row r="883" spans="1:9" ht="14.4" x14ac:dyDescent="0.3">
      <c r="A883" s="22"/>
      <c r="B883" s="23"/>
      <c r="C883" s="23"/>
      <c r="D883" s="24"/>
      <c r="E883" s="25"/>
      <c r="F883" s="26"/>
      <c r="G883" s="26"/>
      <c r="H883" s="26"/>
      <c r="I883" s="26"/>
    </row>
    <row r="884" spans="1:9" ht="14.4" x14ac:dyDescent="0.3">
      <c r="A884" s="22"/>
      <c r="B884" s="23"/>
      <c r="C884" s="23"/>
      <c r="D884" s="24"/>
      <c r="E884" s="25"/>
      <c r="F884" s="26"/>
      <c r="G884" s="26"/>
      <c r="H884" s="26"/>
      <c r="I884" s="26"/>
    </row>
    <row r="885" spans="1:9" ht="14.4" x14ac:dyDescent="0.3">
      <c r="A885" s="22"/>
      <c r="B885" s="23"/>
      <c r="C885" s="23"/>
      <c r="D885" s="24"/>
      <c r="E885" s="25"/>
      <c r="F885" s="26"/>
      <c r="G885" s="26"/>
      <c r="H885" s="26"/>
      <c r="I885" s="26"/>
    </row>
    <row r="886" spans="1:9" ht="14.4" x14ac:dyDescent="0.3">
      <c r="A886" s="22"/>
      <c r="B886" s="23"/>
      <c r="C886" s="23"/>
      <c r="D886" s="24"/>
      <c r="E886" s="25"/>
      <c r="F886" s="26"/>
      <c r="G886" s="26"/>
      <c r="H886" s="26"/>
      <c r="I886" s="26"/>
    </row>
    <row r="887" spans="1:9" ht="14.4" x14ac:dyDescent="0.3">
      <c r="A887" s="22"/>
      <c r="B887" s="23"/>
      <c r="C887" s="23"/>
      <c r="D887" s="24"/>
      <c r="E887" s="25"/>
      <c r="F887" s="26"/>
      <c r="G887" s="26"/>
      <c r="H887" s="26"/>
      <c r="I887" s="26"/>
    </row>
    <row r="888" spans="1:9" ht="14.4" x14ac:dyDescent="0.3">
      <c r="A888" s="22"/>
      <c r="B888" s="23"/>
      <c r="C888" s="23"/>
      <c r="D888" s="24"/>
      <c r="E888" s="25"/>
      <c r="F888" s="26"/>
      <c r="G888" s="26"/>
      <c r="H888" s="26"/>
      <c r="I888" s="26"/>
    </row>
    <row r="889" spans="1:9" ht="14.4" x14ac:dyDescent="0.3">
      <c r="A889" s="22"/>
      <c r="B889" s="23"/>
      <c r="C889" s="23"/>
      <c r="D889" s="24"/>
      <c r="E889" s="25"/>
      <c r="F889" s="26"/>
      <c r="G889" s="26"/>
      <c r="H889" s="26"/>
      <c r="I889" s="26"/>
    </row>
    <row r="890" spans="1:9" ht="14.4" x14ac:dyDescent="0.3">
      <c r="A890" s="22"/>
      <c r="B890" s="23"/>
      <c r="C890" s="23"/>
      <c r="D890" s="24"/>
      <c r="E890" s="25"/>
      <c r="F890" s="26"/>
      <c r="G890" s="26"/>
      <c r="H890" s="26"/>
      <c r="I890" s="26"/>
    </row>
    <row r="891" spans="1:9" ht="14.4" x14ac:dyDescent="0.3">
      <c r="A891" s="22"/>
      <c r="B891" s="23"/>
      <c r="C891" s="23"/>
      <c r="D891" s="24"/>
      <c r="E891" s="25"/>
      <c r="F891" s="26"/>
      <c r="G891" s="26"/>
      <c r="H891" s="26"/>
      <c r="I891" s="26"/>
    </row>
    <row r="892" spans="1:9" ht="14.4" x14ac:dyDescent="0.3">
      <c r="A892" s="22"/>
      <c r="B892" s="23"/>
      <c r="C892" s="23"/>
      <c r="D892" s="24"/>
      <c r="E892" s="25"/>
      <c r="F892" s="26"/>
      <c r="G892" s="26"/>
      <c r="H892" s="26"/>
      <c r="I892" s="26"/>
    </row>
    <row r="893" spans="1:9" ht="14.4" x14ac:dyDescent="0.3">
      <c r="A893" s="22"/>
      <c r="B893" s="23"/>
      <c r="C893" s="23"/>
      <c r="D893" s="24"/>
      <c r="E893" s="25"/>
      <c r="F893" s="26"/>
      <c r="G893" s="26"/>
      <c r="H893" s="26"/>
      <c r="I893" s="26"/>
    </row>
    <row r="894" spans="1:9" ht="14.4" x14ac:dyDescent="0.3">
      <c r="A894" s="22"/>
      <c r="B894" s="23"/>
      <c r="C894" s="23"/>
      <c r="D894" s="24"/>
      <c r="E894" s="25"/>
      <c r="F894" s="26"/>
      <c r="G894" s="26"/>
      <c r="H894" s="26"/>
      <c r="I894" s="26"/>
    </row>
    <row r="895" spans="1:9" ht="14.4" x14ac:dyDescent="0.3">
      <c r="A895" s="22"/>
      <c r="B895" s="23"/>
      <c r="C895" s="23"/>
      <c r="D895" s="24"/>
      <c r="E895" s="25"/>
      <c r="F895" s="26"/>
      <c r="G895" s="26"/>
      <c r="H895" s="26"/>
      <c r="I895" s="26"/>
    </row>
    <row r="896" spans="1:9" ht="14.4" x14ac:dyDescent="0.3">
      <c r="A896" s="22"/>
      <c r="B896" s="23"/>
      <c r="C896" s="23"/>
      <c r="D896" s="24"/>
      <c r="E896" s="25"/>
      <c r="F896" s="26"/>
      <c r="G896" s="26"/>
      <c r="H896" s="26"/>
      <c r="I896" s="26"/>
    </row>
    <row r="897" spans="1:9" ht="14.4" x14ac:dyDescent="0.3">
      <c r="A897" s="22"/>
      <c r="B897" s="23"/>
      <c r="C897" s="23"/>
      <c r="D897" s="24"/>
      <c r="E897" s="25"/>
      <c r="F897" s="26"/>
      <c r="G897" s="26"/>
      <c r="H897" s="26"/>
      <c r="I897" s="26"/>
    </row>
    <row r="898" spans="1:9" ht="14.4" x14ac:dyDescent="0.3">
      <c r="A898" s="22"/>
      <c r="B898" s="23"/>
      <c r="C898" s="23"/>
      <c r="D898" s="24"/>
      <c r="E898" s="25"/>
      <c r="F898" s="26"/>
      <c r="G898" s="26"/>
      <c r="H898" s="26"/>
      <c r="I898" s="26"/>
    </row>
    <row r="899" spans="1:9" ht="14.4" x14ac:dyDescent="0.3">
      <c r="A899" s="22"/>
      <c r="B899" s="23"/>
      <c r="C899" s="23"/>
      <c r="D899" s="24"/>
      <c r="E899" s="25"/>
      <c r="F899" s="26"/>
      <c r="G899" s="26"/>
      <c r="H899" s="26"/>
      <c r="I899" s="26"/>
    </row>
    <row r="900" spans="1:9" ht="14.4" x14ac:dyDescent="0.3">
      <c r="A900" s="22"/>
      <c r="B900" s="23"/>
      <c r="C900" s="23"/>
      <c r="D900" s="24"/>
      <c r="E900" s="25"/>
      <c r="F900" s="26"/>
      <c r="G900" s="26"/>
      <c r="H900" s="26"/>
      <c r="I900" s="26"/>
    </row>
    <row r="901" spans="1:9" ht="14.4" x14ac:dyDescent="0.3">
      <c r="A901" s="22"/>
      <c r="B901" s="23"/>
      <c r="C901" s="23"/>
      <c r="D901" s="24"/>
      <c r="E901" s="25"/>
      <c r="F901" s="26"/>
      <c r="G901" s="26"/>
      <c r="H901" s="26"/>
      <c r="I901" s="26"/>
    </row>
    <row r="902" spans="1:9" ht="14.4" x14ac:dyDescent="0.3">
      <c r="A902" s="22"/>
      <c r="B902" s="23"/>
      <c r="C902" s="23"/>
      <c r="D902" s="24"/>
      <c r="E902" s="25"/>
      <c r="F902" s="26"/>
      <c r="G902" s="26"/>
      <c r="H902" s="26"/>
      <c r="I902" s="26"/>
    </row>
    <row r="903" spans="1:9" ht="14.4" x14ac:dyDescent="0.3">
      <c r="A903" s="22"/>
      <c r="B903" s="23"/>
      <c r="C903" s="23"/>
      <c r="D903" s="24"/>
      <c r="E903" s="25"/>
      <c r="F903" s="26"/>
      <c r="G903" s="26"/>
      <c r="H903" s="26"/>
      <c r="I903" s="26"/>
    </row>
    <row r="904" spans="1:9" ht="14.4" x14ac:dyDescent="0.3">
      <c r="A904" s="22"/>
      <c r="B904" s="23"/>
      <c r="C904" s="23"/>
      <c r="D904" s="24"/>
      <c r="E904" s="25"/>
      <c r="F904" s="26"/>
      <c r="G904" s="26"/>
      <c r="H904" s="26"/>
      <c r="I904" s="26"/>
    </row>
    <row r="905" spans="1:9" ht="14.4" x14ac:dyDescent="0.3">
      <c r="A905" s="22"/>
      <c r="B905" s="23"/>
      <c r="C905" s="23"/>
      <c r="D905" s="24"/>
      <c r="E905" s="25"/>
      <c r="F905" s="26"/>
      <c r="G905" s="26"/>
      <c r="H905" s="26"/>
      <c r="I905" s="26"/>
    </row>
    <row r="906" spans="1:9" ht="14.4" x14ac:dyDescent="0.3">
      <c r="A906" s="22"/>
      <c r="B906" s="23"/>
      <c r="C906" s="23"/>
      <c r="D906" s="24"/>
      <c r="E906" s="25"/>
      <c r="F906" s="26"/>
      <c r="G906" s="26"/>
      <c r="H906" s="26"/>
      <c r="I906" s="26"/>
    </row>
    <row r="907" spans="1:9" ht="14.4" x14ac:dyDescent="0.3">
      <c r="A907" s="22"/>
      <c r="B907" s="23"/>
      <c r="C907" s="23"/>
      <c r="D907" s="24"/>
      <c r="E907" s="25"/>
      <c r="F907" s="26"/>
      <c r="G907" s="26"/>
      <c r="H907" s="26"/>
      <c r="I907" s="26"/>
    </row>
    <row r="908" spans="1:9" ht="14.4" x14ac:dyDescent="0.3">
      <c r="A908" s="22"/>
      <c r="B908" s="23"/>
      <c r="C908" s="23"/>
      <c r="D908" s="24"/>
      <c r="E908" s="25"/>
      <c r="F908" s="26"/>
      <c r="G908" s="26"/>
      <c r="H908" s="26"/>
      <c r="I908" s="26"/>
    </row>
    <row r="909" spans="1:9" ht="14.4" x14ac:dyDescent="0.3">
      <c r="A909" s="22"/>
      <c r="B909" s="23"/>
      <c r="C909" s="23"/>
      <c r="D909" s="24"/>
      <c r="E909" s="25"/>
      <c r="F909" s="26"/>
      <c r="G909" s="26"/>
      <c r="H909" s="26"/>
      <c r="I909" s="26"/>
    </row>
    <row r="910" spans="1:9" ht="14.4" x14ac:dyDescent="0.3">
      <c r="A910" s="22"/>
      <c r="B910" s="23"/>
      <c r="C910" s="23"/>
      <c r="D910" s="24"/>
      <c r="E910" s="25"/>
      <c r="F910" s="26"/>
      <c r="G910" s="26"/>
      <c r="H910" s="26"/>
      <c r="I910" s="26"/>
    </row>
    <row r="911" spans="1:9" ht="14.4" x14ac:dyDescent="0.3">
      <c r="A911" s="22"/>
      <c r="B911" s="23"/>
      <c r="C911" s="23"/>
      <c r="D911" s="24"/>
      <c r="E911" s="25"/>
      <c r="F911" s="26"/>
      <c r="G911" s="26"/>
      <c r="H911" s="26"/>
      <c r="I911" s="26"/>
    </row>
    <row r="912" spans="1:9" ht="14.4" x14ac:dyDescent="0.3">
      <c r="A912" s="22"/>
      <c r="B912" s="23"/>
      <c r="C912" s="23"/>
      <c r="D912" s="24"/>
      <c r="E912" s="25"/>
      <c r="F912" s="26"/>
      <c r="G912" s="26"/>
      <c r="H912" s="26"/>
      <c r="I912" s="26"/>
    </row>
    <row r="913" spans="1:9" ht="14.4" x14ac:dyDescent="0.3">
      <c r="A913" s="22"/>
      <c r="B913" s="23"/>
      <c r="C913" s="23"/>
      <c r="D913" s="24"/>
      <c r="E913" s="25"/>
      <c r="F913" s="26"/>
      <c r="G913" s="26"/>
      <c r="H913" s="26"/>
      <c r="I913" s="26"/>
    </row>
    <row r="914" spans="1:9" ht="14.4" x14ac:dyDescent="0.3">
      <c r="A914" s="22"/>
      <c r="B914" s="23"/>
      <c r="C914" s="23"/>
      <c r="D914" s="24"/>
      <c r="E914" s="25"/>
      <c r="F914" s="26"/>
      <c r="G914" s="26"/>
      <c r="H914" s="26"/>
      <c r="I914" s="26"/>
    </row>
    <row r="915" spans="1:9" ht="14.4" x14ac:dyDescent="0.3">
      <c r="A915" s="22"/>
      <c r="B915" s="23"/>
      <c r="C915" s="23"/>
      <c r="D915" s="24"/>
      <c r="E915" s="25"/>
      <c r="F915" s="26"/>
      <c r="G915" s="26"/>
      <c r="H915" s="26"/>
      <c r="I915" s="26"/>
    </row>
    <row r="916" spans="1:9" ht="14.4" x14ac:dyDescent="0.3">
      <c r="A916" s="24"/>
      <c r="B916" s="23"/>
      <c r="C916" s="23"/>
      <c r="D916" s="24"/>
      <c r="E916" s="25"/>
      <c r="F916" s="26"/>
      <c r="G916" s="26"/>
      <c r="H916" s="26"/>
      <c r="I916" s="26"/>
    </row>
    <row r="917" spans="1:9" ht="14.4" x14ac:dyDescent="0.3">
      <c r="A917" s="22"/>
      <c r="B917" s="23"/>
      <c r="C917" s="23"/>
      <c r="D917" s="24"/>
      <c r="E917" s="25"/>
      <c r="F917" s="26"/>
      <c r="G917" s="26"/>
      <c r="H917" s="26"/>
      <c r="I917" s="26"/>
    </row>
    <row r="918" spans="1:9" ht="14.4" x14ac:dyDescent="0.3">
      <c r="A918" s="22"/>
      <c r="B918" s="23"/>
      <c r="C918" s="23"/>
      <c r="D918" s="24"/>
      <c r="E918" s="25"/>
      <c r="F918" s="26"/>
      <c r="G918" s="26"/>
      <c r="H918" s="26"/>
      <c r="I918" s="26"/>
    </row>
    <row r="919" spans="1:9" ht="14.4" x14ac:dyDescent="0.3">
      <c r="A919" s="22"/>
      <c r="B919" s="23"/>
      <c r="C919" s="23"/>
      <c r="D919" s="24"/>
      <c r="E919" s="25"/>
      <c r="F919" s="26"/>
      <c r="G919" s="26"/>
      <c r="H919" s="26"/>
      <c r="I919" s="26"/>
    </row>
    <row r="920" spans="1:9" ht="14.4" x14ac:dyDescent="0.3">
      <c r="A920" s="22"/>
      <c r="B920" s="23"/>
      <c r="C920" s="23"/>
      <c r="D920" s="24"/>
      <c r="E920" s="25"/>
      <c r="F920" s="26"/>
      <c r="G920" s="26"/>
      <c r="H920" s="26"/>
      <c r="I920" s="26"/>
    </row>
    <row r="921" spans="1:9" ht="14.4" x14ac:dyDescent="0.3">
      <c r="A921" s="22"/>
      <c r="B921" s="23"/>
      <c r="C921" s="23"/>
      <c r="D921" s="24"/>
      <c r="E921" s="25"/>
      <c r="F921" s="26"/>
      <c r="G921" s="26"/>
      <c r="H921" s="26"/>
      <c r="I921" s="26"/>
    </row>
    <row r="922" spans="1:9" ht="14.4" x14ac:dyDescent="0.3">
      <c r="A922" s="22"/>
      <c r="B922" s="23"/>
      <c r="C922" s="23"/>
      <c r="D922" s="24"/>
      <c r="E922" s="25"/>
      <c r="F922" s="26"/>
      <c r="G922" s="26"/>
      <c r="H922" s="26"/>
      <c r="I922" s="26"/>
    </row>
    <row r="923" spans="1:9" ht="14.4" x14ac:dyDescent="0.3">
      <c r="A923" s="22"/>
      <c r="B923" s="23"/>
      <c r="C923" s="23"/>
      <c r="D923" s="24"/>
      <c r="E923" s="25"/>
      <c r="F923" s="26"/>
      <c r="G923" s="26"/>
      <c r="H923" s="26"/>
      <c r="I923" s="26"/>
    </row>
    <row r="924" spans="1:9" ht="14.4" x14ac:dyDescent="0.3">
      <c r="A924" s="22"/>
      <c r="B924" s="23"/>
      <c r="C924" s="23"/>
      <c r="D924" s="24"/>
      <c r="E924" s="25"/>
      <c r="F924" s="26"/>
      <c r="G924" s="26"/>
      <c r="H924" s="26"/>
      <c r="I924" s="26"/>
    </row>
    <row r="925" spans="1:9" ht="14.4" x14ac:dyDescent="0.3">
      <c r="A925" s="22"/>
      <c r="B925" s="23"/>
      <c r="C925" s="23"/>
      <c r="D925" s="24"/>
      <c r="E925" s="25"/>
      <c r="F925" s="26"/>
      <c r="G925" s="26"/>
      <c r="H925" s="26"/>
      <c r="I925" s="26"/>
    </row>
    <row r="926" spans="1:9" ht="14.4" x14ac:dyDescent="0.3">
      <c r="A926" s="22"/>
      <c r="B926" s="23"/>
      <c r="C926" s="23"/>
      <c r="D926" s="24"/>
      <c r="E926" s="25"/>
      <c r="F926" s="26"/>
      <c r="G926" s="26"/>
      <c r="H926" s="26"/>
      <c r="I926" s="26"/>
    </row>
    <row r="927" spans="1:9" ht="14.4" x14ac:dyDescent="0.3">
      <c r="A927" s="22"/>
      <c r="B927" s="23"/>
      <c r="C927" s="23"/>
      <c r="D927" s="24"/>
      <c r="E927" s="25"/>
      <c r="F927" s="26"/>
      <c r="G927" s="26"/>
      <c r="H927" s="26"/>
      <c r="I927" s="26"/>
    </row>
    <row r="928" spans="1:9" ht="14.4" x14ac:dyDescent="0.3">
      <c r="A928" s="22"/>
      <c r="B928" s="23"/>
      <c r="C928" s="23"/>
      <c r="D928" s="24"/>
      <c r="E928" s="25"/>
      <c r="F928" s="26"/>
      <c r="G928" s="26"/>
      <c r="H928" s="26"/>
      <c r="I928" s="26"/>
    </row>
    <row r="929" spans="1:9" ht="14.4" x14ac:dyDescent="0.3">
      <c r="A929" s="22"/>
      <c r="B929" s="23"/>
      <c r="C929" s="23"/>
      <c r="D929" s="24"/>
      <c r="E929" s="25"/>
      <c r="F929" s="26"/>
      <c r="G929" s="26"/>
      <c r="H929" s="26"/>
      <c r="I929" s="26"/>
    </row>
    <row r="930" spans="1:9" ht="14.4" x14ac:dyDescent="0.3">
      <c r="A930" s="22"/>
      <c r="B930" s="23"/>
      <c r="C930" s="23"/>
      <c r="D930" s="24"/>
      <c r="E930" s="25"/>
      <c r="F930" s="26"/>
      <c r="G930" s="26"/>
      <c r="H930" s="26"/>
      <c r="I930" s="26"/>
    </row>
    <row r="931" spans="1:9" ht="14.4" x14ac:dyDescent="0.3">
      <c r="A931" s="22"/>
      <c r="B931" s="23"/>
      <c r="C931" s="23"/>
      <c r="D931" s="24"/>
      <c r="E931" s="25"/>
      <c r="F931" s="26"/>
      <c r="G931" s="26"/>
      <c r="H931" s="26"/>
      <c r="I931" s="26"/>
    </row>
    <row r="932" spans="1:9" ht="14.4" x14ac:dyDescent="0.3">
      <c r="A932" s="22"/>
      <c r="B932" s="23"/>
      <c r="C932" s="23"/>
      <c r="D932" s="24"/>
      <c r="E932" s="25"/>
      <c r="F932" s="26"/>
      <c r="G932" s="26"/>
      <c r="H932" s="26"/>
      <c r="I932" s="26"/>
    </row>
    <row r="933" spans="1:9" ht="14.4" x14ac:dyDescent="0.3">
      <c r="A933" s="22"/>
      <c r="B933" s="23"/>
      <c r="C933" s="23"/>
      <c r="D933" s="24"/>
      <c r="E933" s="25"/>
      <c r="F933" s="26"/>
      <c r="G933" s="26"/>
      <c r="H933" s="26"/>
      <c r="I933" s="26"/>
    </row>
    <row r="934" spans="1:9" ht="14.4" x14ac:dyDescent="0.3">
      <c r="A934" s="22"/>
      <c r="B934" s="23"/>
      <c r="C934" s="23"/>
      <c r="D934" s="24"/>
      <c r="E934" s="25"/>
      <c r="F934" s="26"/>
      <c r="G934" s="26"/>
      <c r="H934" s="26"/>
      <c r="I934" s="26"/>
    </row>
    <row r="935" spans="1:9" ht="14.4" x14ac:dyDescent="0.3">
      <c r="A935" s="22"/>
      <c r="B935" s="23"/>
      <c r="C935" s="23"/>
      <c r="D935" s="24"/>
      <c r="E935" s="25"/>
      <c r="F935" s="26"/>
      <c r="G935" s="26"/>
      <c r="H935" s="26"/>
      <c r="I935" s="26"/>
    </row>
    <row r="936" spans="1:9" ht="14.4" x14ac:dyDescent="0.3">
      <c r="A936" s="22"/>
      <c r="B936" s="23"/>
      <c r="C936" s="23"/>
      <c r="D936" s="24"/>
      <c r="E936" s="25"/>
      <c r="F936" s="26"/>
      <c r="G936" s="26"/>
      <c r="H936" s="26"/>
      <c r="I936" s="26"/>
    </row>
    <row r="937" spans="1:9" ht="14.4" x14ac:dyDescent="0.3">
      <c r="A937" s="22"/>
      <c r="B937" s="23"/>
      <c r="C937" s="23"/>
      <c r="D937" s="24"/>
      <c r="E937" s="25"/>
      <c r="F937" s="26"/>
      <c r="G937" s="26"/>
      <c r="H937" s="26"/>
      <c r="I937" s="26"/>
    </row>
    <row r="938" spans="1:9" ht="14.4" x14ac:dyDescent="0.3">
      <c r="A938" s="22"/>
      <c r="B938" s="23"/>
      <c r="C938" s="23"/>
      <c r="D938" s="24"/>
      <c r="E938" s="25"/>
      <c r="F938" s="26"/>
      <c r="G938" s="26"/>
      <c r="H938" s="26"/>
      <c r="I938" s="26"/>
    </row>
    <row r="939" spans="1:9" ht="14.4" x14ac:dyDescent="0.3">
      <c r="A939" s="22"/>
      <c r="B939" s="23"/>
      <c r="C939" s="23"/>
      <c r="D939" s="24"/>
      <c r="E939" s="25"/>
      <c r="F939" s="26"/>
      <c r="G939" s="26"/>
      <c r="H939" s="26"/>
      <c r="I939" s="26"/>
    </row>
    <row r="940" spans="1:9" ht="14.4" x14ac:dyDescent="0.3">
      <c r="A940" s="22"/>
      <c r="B940" s="23"/>
      <c r="C940" s="23"/>
      <c r="D940" s="24"/>
      <c r="E940" s="25"/>
      <c r="F940" s="26"/>
      <c r="G940" s="26"/>
      <c r="H940" s="26"/>
      <c r="I940" s="26"/>
    </row>
    <row r="941" spans="1:9" ht="14.4" x14ac:dyDescent="0.3">
      <c r="A941" s="22"/>
      <c r="B941" s="23"/>
      <c r="C941" s="23"/>
      <c r="D941" s="24"/>
      <c r="E941" s="25"/>
      <c r="F941" s="26"/>
      <c r="G941" s="26"/>
      <c r="H941" s="26"/>
      <c r="I941" s="26"/>
    </row>
    <row r="942" spans="1:9" ht="14.4" x14ac:dyDescent="0.3">
      <c r="A942" s="22"/>
      <c r="B942" s="23"/>
      <c r="C942" s="23"/>
      <c r="D942" s="24"/>
      <c r="E942" s="25"/>
      <c r="F942" s="26"/>
      <c r="G942" s="26"/>
      <c r="H942" s="26"/>
      <c r="I942" s="26"/>
    </row>
    <row r="943" spans="1:9" ht="14.4" x14ac:dyDescent="0.3">
      <c r="A943" s="22"/>
      <c r="B943" s="23"/>
      <c r="C943" s="23"/>
      <c r="D943" s="24"/>
      <c r="E943" s="25"/>
      <c r="F943" s="26"/>
      <c r="G943" s="26"/>
      <c r="H943" s="26"/>
      <c r="I943" s="26"/>
    </row>
    <row r="944" spans="1:9" ht="14.4" x14ac:dyDescent="0.3">
      <c r="A944" s="22"/>
      <c r="B944" s="23"/>
      <c r="C944" s="23"/>
      <c r="D944" s="24"/>
      <c r="E944" s="25"/>
      <c r="F944" s="26"/>
      <c r="G944" s="26"/>
      <c r="H944" s="26"/>
      <c r="I944" s="26"/>
    </row>
    <row r="945" spans="1:9" ht="14.4" x14ac:dyDescent="0.3">
      <c r="A945" s="22"/>
      <c r="B945" s="23"/>
      <c r="C945" s="23"/>
      <c r="D945" s="24"/>
      <c r="E945" s="25"/>
      <c r="F945" s="26"/>
      <c r="G945" s="26"/>
      <c r="H945" s="26"/>
      <c r="I945" s="26"/>
    </row>
    <row r="946" spans="1:9" ht="14.4" x14ac:dyDescent="0.3">
      <c r="A946" s="22"/>
      <c r="B946" s="23"/>
      <c r="C946" s="23"/>
      <c r="D946" s="24"/>
      <c r="E946" s="25"/>
      <c r="F946" s="26"/>
      <c r="G946" s="26"/>
      <c r="H946" s="26"/>
      <c r="I946" s="26"/>
    </row>
    <row r="947" spans="1:9" ht="14.4" x14ac:dyDescent="0.3">
      <c r="A947" s="22"/>
      <c r="B947" s="23"/>
      <c r="C947" s="23"/>
      <c r="D947" s="24"/>
      <c r="E947" s="25"/>
      <c r="F947" s="26"/>
      <c r="G947" s="26"/>
      <c r="H947" s="26"/>
      <c r="I947" s="26"/>
    </row>
    <row r="948" spans="1:9" ht="14.4" x14ac:dyDescent="0.3">
      <c r="A948" s="22"/>
      <c r="B948" s="23"/>
      <c r="C948" s="23"/>
      <c r="D948" s="24"/>
      <c r="E948" s="25"/>
      <c r="F948" s="26"/>
      <c r="G948" s="26"/>
      <c r="H948" s="26"/>
      <c r="I948" s="26"/>
    </row>
    <row r="949" spans="1:9" ht="14.4" x14ac:dyDescent="0.3">
      <c r="A949" s="22"/>
      <c r="B949" s="23"/>
      <c r="C949" s="23"/>
      <c r="D949" s="24"/>
      <c r="E949" s="25"/>
      <c r="F949" s="26"/>
      <c r="G949" s="26"/>
      <c r="H949" s="26"/>
      <c r="I949" s="26"/>
    </row>
    <row r="950" spans="1:9" ht="14.4" x14ac:dyDescent="0.3">
      <c r="A950" s="22"/>
      <c r="B950" s="23"/>
      <c r="C950" s="23"/>
      <c r="D950" s="24"/>
      <c r="E950" s="25"/>
      <c r="F950" s="26"/>
      <c r="G950" s="26"/>
      <c r="H950" s="26"/>
      <c r="I950" s="26"/>
    </row>
    <row r="951" spans="1:9" ht="14.4" x14ac:dyDescent="0.3">
      <c r="A951" s="22"/>
      <c r="B951" s="23"/>
      <c r="C951" s="23"/>
      <c r="D951" s="24"/>
      <c r="E951" s="25"/>
      <c r="F951" s="26"/>
      <c r="G951" s="26"/>
      <c r="H951" s="26"/>
      <c r="I951" s="26"/>
    </row>
    <row r="952" spans="1:9" ht="14.4" x14ac:dyDescent="0.3">
      <c r="A952" s="22"/>
      <c r="B952" s="23"/>
      <c r="C952" s="23"/>
      <c r="D952" s="24"/>
      <c r="E952" s="25"/>
      <c r="F952" s="26"/>
      <c r="G952" s="26"/>
      <c r="H952" s="26"/>
      <c r="I952" s="26"/>
    </row>
    <row r="953" spans="1:9" ht="14.4" x14ac:dyDescent="0.3">
      <c r="A953" s="22"/>
      <c r="B953" s="23"/>
      <c r="C953" s="23"/>
      <c r="D953" s="24"/>
      <c r="E953" s="25"/>
      <c r="F953" s="26"/>
      <c r="G953" s="26"/>
      <c r="H953" s="26"/>
      <c r="I953" s="26"/>
    </row>
    <row r="954" spans="1:9" ht="14.4" x14ac:dyDescent="0.3">
      <c r="A954" s="22"/>
      <c r="B954" s="23"/>
      <c r="C954" s="23"/>
      <c r="D954" s="24"/>
      <c r="E954" s="25"/>
      <c r="F954" s="26"/>
      <c r="G954" s="26"/>
      <c r="H954" s="26"/>
      <c r="I954" s="26"/>
    </row>
    <row r="955" spans="1:9" ht="14.4" x14ac:dyDescent="0.3">
      <c r="A955" s="22"/>
      <c r="B955" s="23"/>
      <c r="C955" s="23"/>
      <c r="D955" s="24"/>
      <c r="E955" s="25"/>
      <c r="F955" s="26"/>
      <c r="G955" s="26"/>
      <c r="H955" s="26"/>
      <c r="I955" s="26"/>
    </row>
    <row r="956" spans="1:9" ht="14.4" x14ac:dyDescent="0.3">
      <c r="A956" s="22"/>
      <c r="B956" s="23"/>
      <c r="C956" s="23"/>
      <c r="D956" s="24"/>
      <c r="E956" s="25"/>
      <c r="F956" s="26"/>
      <c r="G956" s="26"/>
      <c r="H956" s="26"/>
      <c r="I956" s="26"/>
    </row>
    <row r="957" spans="1:9" ht="14.4" x14ac:dyDescent="0.3">
      <c r="A957" s="22"/>
      <c r="B957" s="23"/>
      <c r="C957" s="23"/>
      <c r="D957" s="24"/>
      <c r="E957" s="25"/>
      <c r="F957" s="26"/>
      <c r="G957" s="26"/>
      <c r="H957" s="26"/>
      <c r="I957" s="26"/>
    </row>
    <row r="958" spans="1:9" ht="14.4" x14ac:dyDescent="0.3">
      <c r="A958" s="22"/>
      <c r="B958" s="23"/>
      <c r="C958" s="23"/>
      <c r="D958" s="24"/>
      <c r="E958" s="25"/>
      <c r="F958" s="26"/>
      <c r="G958" s="26"/>
      <c r="H958" s="26"/>
      <c r="I958" s="26"/>
    </row>
    <row r="959" spans="1:9" ht="14.4" x14ac:dyDescent="0.3">
      <c r="A959" s="22"/>
      <c r="B959" s="23"/>
      <c r="C959" s="23"/>
      <c r="D959" s="24"/>
      <c r="E959" s="25"/>
      <c r="F959" s="26"/>
      <c r="G959" s="26"/>
      <c r="H959" s="26"/>
      <c r="I959" s="26"/>
    </row>
    <row r="960" spans="1:9" ht="14.4" x14ac:dyDescent="0.3">
      <c r="A960" s="22"/>
      <c r="B960" s="23"/>
      <c r="C960" s="23"/>
      <c r="D960" s="24"/>
      <c r="E960" s="25"/>
      <c r="F960" s="26"/>
      <c r="G960" s="26"/>
      <c r="H960" s="26"/>
      <c r="I960" s="26"/>
    </row>
    <row r="961" spans="1:9" ht="14.4" x14ac:dyDescent="0.3">
      <c r="A961" s="22"/>
      <c r="B961" s="23"/>
      <c r="C961" s="23"/>
      <c r="D961" s="24"/>
      <c r="E961" s="25"/>
      <c r="F961" s="26"/>
      <c r="G961" s="26"/>
      <c r="H961" s="26"/>
      <c r="I961" s="26"/>
    </row>
    <row r="962" spans="1:9" ht="14.4" x14ac:dyDescent="0.3">
      <c r="A962" s="22"/>
      <c r="B962" s="23"/>
      <c r="C962" s="23"/>
      <c r="D962" s="24"/>
      <c r="E962" s="25"/>
      <c r="F962" s="26"/>
      <c r="G962" s="26"/>
      <c r="H962" s="26"/>
      <c r="I962" s="26"/>
    </row>
    <row r="963" spans="1:9" ht="14.4" x14ac:dyDescent="0.3">
      <c r="A963" s="22"/>
      <c r="B963" s="23"/>
      <c r="C963" s="23"/>
      <c r="D963" s="24"/>
      <c r="E963" s="25"/>
      <c r="F963" s="26"/>
      <c r="G963" s="26"/>
      <c r="H963" s="26"/>
      <c r="I963" s="26"/>
    </row>
    <row r="964" spans="1:9" ht="14.4" x14ac:dyDescent="0.3">
      <c r="A964" s="22"/>
      <c r="B964" s="23"/>
      <c r="C964" s="23"/>
      <c r="D964" s="24"/>
      <c r="E964" s="25"/>
      <c r="F964" s="26"/>
      <c r="G964" s="26"/>
      <c r="H964" s="26"/>
      <c r="I964" s="26"/>
    </row>
    <row r="965" spans="1:9" ht="14.4" x14ac:dyDescent="0.3">
      <c r="A965" s="22"/>
      <c r="B965" s="23"/>
      <c r="C965" s="23"/>
      <c r="D965" s="24"/>
      <c r="E965" s="25"/>
      <c r="F965" s="26"/>
      <c r="G965" s="26"/>
      <c r="H965" s="26"/>
      <c r="I965" s="26"/>
    </row>
    <row r="966" spans="1:9" ht="14.4" x14ac:dyDescent="0.3">
      <c r="A966" s="22"/>
      <c r="B966" s="23"/>
      <c r="C966" s="23"/>
      <c r="D966" s="24"/>
      <c r="E966" s="25"/>
      <c r="F966" s="26"/>
      <c r="G966" s="26"/>
      <c r="H966" s="26"/>
      <c r="I966" s="26"/>
    </row>
    <row r="967" spans="1:9" ht="14.4" x14ac:dyDescent="0.3">
      <c r="A967" s="22"/>
      <c r="B967" s="23"/>
      <c r="C967" s="23"/>
      <c r="D967" s="24"/>
      <c r="E967" s="25"/>
      <c r="F967" s="26"/>
      <c r="G967" s="26"/>
      <c r="H967" s="26"/>
      <c r="I967" s="26"/>
    </row>
    <row r="968" spans="1:9" ht="14.4" x14ac:dyDescent="0.3">
      <c r="A968" s="22"/>
      <c r="B968" s="23"/>
      <c r="C968" s="23"/>
      <c r="D968" s="24"/>
      <c r="E968" s="25"/>
      <c r="F968" s="26"/>
      <c r="G968" s="26"/>
      <c r="H968" s="26"/>
      <c r="I968" s="26"/>
    </row>
    <row r="969" spans="1:9" ht="14.4" x14ac:dyDescent="0.3">
      <c r="A969" s="22"/>
      <c r="B969" s="23"/>
      <c r="C969" s="23"/>
      <c r="D969" s="24"/>
      <c r="E969" s="25"/>
      <c r="F969" s="26"/>
      <c r="G969" s="26"/>
      <c r="H969" s="26"/>
      <c r="I969" s="26"/>
    </row>
    <row r="970" spans="1:9" ht="14.4" x14ac:dyDescent="0.3">
      <c r="A970" s="22"/>
      <c r="B970" s="23"/>
      <c r="C970" s="23"/>
      <c r="D970" s="24"/>
      <c r="E970" s="25"/>
      <c r="F970" s="26"/>
      <c r="G970" s="26"/>
      <c r="H970" s="26"/>
      <c r="I970" s="26"/>
    </row>
    <row r="971" spans="1:9" ht="14.4" x14ac:dyDescent="0.3">
      <c r="A971" s="22"/>
      <c r="B971" s="23"/>
      <c r="C971" s="23"/>
      <c r="D971" s="24"/>
      <c r="E971" s="25"/>
      <c r="F971" s="26"/>
      <c r="G971" s="26"/>
      <c r="H971" s="26"/>
      <c r="I971" s="26"/>
    </row>
    <row r="972" spans="1:9" ht="14.4" x14ac:dyDescent="0.3">
      <c r="A972" s="22"/>
      <c r="B972" s="23"/>
      <c r="C972" s="23"/>
      <c r="D972" s="24"/>
      <c r="E972" s="25"/>
      <c r="F972" s="26"/>
      <c r="G972" s="26"/>
      <c r="H972" s="26"/>
      <c r="I972" s="26"/>
    </row>
    <row r="973" spans="1:9" ht="14.4" x14ac:dyDescent="0.3">
      <c r="A973" s="22"/>
      <c r="B973" s="23"/>
      <c r="C973" s="23"/>
      <c r="D973" s="24"/>
      <c r="E973" s="25"/>
      <c r="F973" s="26"/>
      <c r="G973" s="26"/>
      <c r="H973" s="26"/>
      <c r="I973" s="26"/>
    </row>
    <row r="974" spans="1:9" ht="14.4" x14ac:dyDescent="0.3">
      <c r="A974" s="22"/>
      <c r="B974" s="23"/>
      <c r="C974" s="23"/>
      <c r="D974" s="24"/>
      <c r="E974" s="25"/>
      <c r="F974" s="26"/>
      <c r="G974" s="26"/>
      <c r="H974" s="26"/>
      <c r="I974" s="26"/>
    </row>
    <row r="975" spans="1:9" ht="14.4" x14ac:dyDescent="0.3">
      <c r="A975" s="22"/>
      <c r="B975" s="23"/>
      <c r="C975" s="23"/>
      <c r="D975" s="24"/>
      <c r="E975" s="25"/>
      <c r="F975" s="26"/>
      <c r="G975" s="26"/>
      <c r="H975" s="26"/>
      <c r="I975" s="26"/>
    </row>
    <row r="976" spans="1:9" ht="14.4" x14ac:dyDescent="0.3">
      <c r="A976" s="22"/>
      <c r="B976" s="23"/>
      <c r="C976" s="23"/>
      <c r="D976" s="24"/>
      <c r="E976" s="25"/>
      <c r="F976" s="26"/>
      <c r="G976" s="26"/>
      <c r="H976" s="26"/>
      <c r="I976" s="26"/>
    </row>
    <row r="977" spans="1:9" ht="14.4" x14ac:dyDescent="0.3">
      <c r="A977" s="22"/>
      <c r="B977" s="23"/>
      <c r="C977" s="23"/>
      <c r="D977" s="24"/>
      <c r="E977" s="25"/>
      <c r="F977" s="26"/>
      <c r="G977" s="26"/>
      <c r="H977" s="26"/>
      <c r="I977" s="26"/>
    </row>
    <row r="978" spans="1:9" ht="14.4" x14ac:dyDescent="0.3">
      <c r="A978" s="22"/>
      <c r="B978" s="23"/>
      <c r="C978" s="23"/>
      <c r="D978" s="24"/>
      <c r="E978" s="25"/>
      <c r="F978" s="26"/>
      <c r="G978" s="26"/>
      <c r="H978" s="26"/>
      <c r="I978" s="26"/>
    </row>
    <row r="979" spans="1:9" ht="14.4" x14ac:dyDescent="0.3">
      <c r="A979" s="22"/>
      <c r="B979" s="23"/>
      <c r="C979" s="23"/>
      <c r="D979" s="24"/>
      <c r="E979" s="25"/>
      <c r="F979" s="26"/>
      <c r="G979" s="26"/>
      <c r="H979" s="26"/>
      <c r="I979" s="26"/>
    </row>
    <row r="980" spans="1:9" ht="14.4" x14ac:dyDescent="0.3">
      <c r="A980" s="22"/>
      <c r="B980" s="23"/>
      <c r="C980" s="23"/>
      <c r="D980" s="24"/>
      <c r="E980" s="25"/>
      <c r="F980" s="26"/>
      <c r="G980" s="26"/>
      <c r="H980" s="26"/>
      <c r="I980" s="26"/>
    </row>
    <row r="981" spans="1:9" ht="14.4" x14ac:dyDescent="0.3">
      <c r="A981" s="22"/>
      <c r="B981" s="23"/>
      <c r="C981" s="23"/>
      <c r="D981" s="24"/>
      <c r="E981" s="25"/>
      <c r="F981" s="26"/>
      <c r="G981" s="26"/>
      <c r="H981" s="26"/>
      <c r="I981" s="26"/>
    </row>
    <row r="982" spans="1:9" ht="14.4" x14ac:dyDescent="0.3">
      <c r="A982" s="22"/>
      <c r="B982" s="23"/>
      <c r="C982" s="23"/>
      <c r="D982" s="24"/>
      <c r="E982" s="25"/>
      <c r="F982" s="26"/>
      <c r="G982" s="26"/>
      <c r="H982" s="26"/>
      <c r="I982" s="26"/>
    </row>
    <row r="983" spans="1:9" ht="14.4" x14ac:dyDescent="0.3">
      <c r="A983" s="22"/>
      <c r="B983" s="23"/>
      <c r="C983" s="23"/>
      <c r="D983" s="24"/>
      <c r="E983" s="25"/>
      <c r="F983" s="26"/>
      <c r="G983" s="26"/>
      <c r="H983" s="26"/>
      <c r="I983" s="26"/>
    </row>
    <row r="984" spans="1:9" ht="14.4" x14ac:dyDescent="0.3">
      <c r="A984" s="22"/>
      <c r="B984" s="23"/>
      <c r="C984" s="23"/>
      <c r="D984" s="24"/>
      <c r="E984" s="25"/>
      <c r="F984" s="26"/>
      <c r="G984" s="26"/>
      <c r="H984" s="26"/>
      <c r="I984" s="26"/>
    </row>
    <row r="985" spans="1:9" ht="14.4" x14ac:dyDescent="0.3">
      <c r="A985" s="22"/>
      <c r="B985" s="23"/>
      <c r="C985" s="23"/>
      <c r="D985" s="24"/>
      <c r="E985" s="25"/>
      <c r="F985" s="26"/>
      <c r="G985" s="26"/>
      <c r="H985" s="26"/>
      <c r="I985" s="26"/>
    </row>
    <row r="986" spans="1:9" ht="14.4" x14ac:dyDescent="0.3">
      <c r="A986" s="22"/>
      <c r="B986" s="23"/>
      <c r="C986" s="23"/>
      <c r="D986" s="24"/>
      <c r="E986" s="25"/>
      <c r="F986" s="26"/>
      <c r="G986" s="26"/>
      <c r="H986" s="26"/>
      <c r="I986" s="26"/>
    </row>
    <row r="987" spans="1:9" ht="14.4" x14ac:dyDescent="0.3">
      <c r="A987" s="22"/>
      <c r="B987" s="23"/>
      <c r="C987" s="23"/>
      <c r="D987" s="24"/>
      <c r="E987" s="25"/>
      <c r="F987" s="26"/>
      <c r="G987" s="26"/>
      <c r="H987" s="26"/>
      <c r="I987" s="26"/>
    </row>
    <row r="988" spans="1:9" ht="14.4" x14ac:dyDescent="0.3">
      <c r="A988" s="22"/>
      <c r="B988" s="23"/>
      <c r="C988" s="23"/>
      <c r="D988" s="24"/>
      <c r="E988" s="25"/>
      <c r="F988" s="26"/>
      <c r="G988" s="26"/>
      <c r="H988" s="26"/>
      <c r="I988" s="26"/>
    </row>
    <row r="989" spans="1:9" ht="14.4" x14ac:dyDescent="0.3">
      <c r="A989" s="22"/>
      <c r="B989" s="23"/>
      <c r="C989" s="23"/>
      <c r="D989" s="24"/>
      <c r="E989" s="25"/>
      <c r="F989" s="26"/>
      <c r="G989" s="26"/>
      <c r="H989" s="26"/>
      <c r="I989" s="26"/>
    </row>
    <row r="990" spans="1:9" ht="14.4" x14ac:dyDescent="0.3">
      <c r="A990" s="22"/>
      <c r="B990" s="23"/>
      <c r="C990" s="23"/>
      <c r="D990" s="24"/>
      <c r="E990" s="25"/>
      <c r="F990" s="26"/>
      <c r="G990" s="26"/>
      <c r="H990" s="26"/>
      <c r="I990" s="26"/>
    </row>
    <row r="991" spans="1:9" ht="14.4" x14ac:dyDescent="0.3">
      <c r="A991" s="22"/>
      <c r="B991" s="23"/>
      <c r="C991" s="23"/>
      <c r="D991" s="24"/>
      <c r="E991" s="25"/>
      <c r="F991" s="26"/>
      <c r="G991" s="26"/>
      <c r="H991" s="26"/>
      <c r="I991" s="26"/>
    </row>
    <row r="992" spans="1:9" ht="14.4" x14ac:dyDescent="0.3">
      <c r="A992" s="22"/>
      <c r="B992" s="23"/>
      <c r="C992" s="23"/>
      <c r="D992" s="24"/>
      <c r="E992" s="25"/>
      <c r="F992" s="26"/>
      <c r="G992" s="26"/>
      <c r="H992" s="26"/>
      <c r="I992" s="26"/>
    </row>
    <row r="993" spans="1:9" ht="14.4" x14ac:dyDescent="0.3">
      <c r="A993" s="22"/>
      <c r="B993" s="23"/>
      <c r="C993" s="23"/>
      <c r="D993" s="24"/>
      <c r="E993" s="25"/>
      <c r="F993" s="26"/>
      <c r="G993" s="26"/>
      <c r="H993" s="26"/>
      <c r="I993" s="26"/>
    </row>
    <row r="994" spans="1:9" ht="14.4" x14ac:dyDescent="0.3">
      <c r="A994" s="22"/>
      <c r="B994" s="23"/>
      <c r="C994" s="23"/>
      <c r="D994" s="24"/>
      <c r="E994" s="25"/>
      <c r="F994" s="26"/>
      <c r="G994" s="26"/>
      <c r="H994" s="26"/>
      <c r="I994" s="26"/>
    </row>
    <row r="995" spans="1:9" ht="14.4" x14ac:dyDescent="0.3">
      <c r="A995" s="22"/>
      <c r="B995" s="23"/>
      <c r="C995" s="23"/>
      <c r="D995" s="24"/>
      <c r="E995" s="25"/>
      <c r="F995" s="26"/>
      <c r="G995" s="26"/>
      <c r="H995" s="26"/>
      <c r="I995" s="26"/>
    </row>
    <row r="996" spans="1:9" ht="14.4" x14ac:dyDescent="0.3">
      <c r="A996" s="22"/>
      <c r="B996" s="23"/>
      <c r="C996" s="23"/>
      <c r="D996" s="24"/>
      <c r="E996" s="25"/>
      <c r="F996" s="26"/>
      <c r="G996" s="26"/>
      <c r="H996" s="26"/>
      <c r="I996" s="26"/>
    </row>
    <row r="997" spans="1:9" ht="14.4" x14ac:dyDescent="0.3">
      <c r="A997" s="22"/>
      <c r="B997" s="23"/>
      <c r="C997" s="23"/>
      <c r="D997" s="24"/>
      <c r="E997" s="25"/>
      <c r="F997" s="26"/>
      <c r="G997" s="26"/>
      <c r="H997" s="26"/>
      <c r="I997" s="26"/>
    </row>
    <row r="998" spans="1:9" ht="14.4" x14ac:dyDescent="0.3">
      <c r="A998" s="22"/>
      <c r="B998" s="23"/>
      <c r="C998" s="23"/>
      <c r="D998" s="24"/>
      <c r="E998" s="25"/>
      <c r="F998" s="26"/>
      <c r="G998" s="26"/>
      <c r="H998" s="26"/>
      <c r="I998" s="26"/>
    </row>
    <row r="999" spans="1:9" ht="14.4" x14ac:dyDescent="0.3">
      <c r="A999" s="22"/>
      <c r="B999" s="23"/>
      <c r="C999" s="23"/>
      <c r="D999" s="24"/>
      <c r="E999" s="25"/>
      <c r="F999" s="26"/>
      <c r="G999" s="26"/>
      <c r="H999" s="26"/>
      <c r="I999" s="26"/>
    </row>
    <row r="1000" spans="1:9" ht="14.4" x14ac:dyDescent="0.3">
      <c r="A1000" s="22"/>
      <c r="B1000" s="23"/>
      <c r="C1000" s="23"/>
      <c r="D1000" s="24"/>
      <c r="E1000" s="25"/>
      <c r="F1000" s="26"/>
      <c r="G1000" s="26"/>
      <c r="H1000" s="26"/>
      <c r="I1000" s="26"/>
    </row>
    <row r="1001" spans="1:9" ht="14.4" x14ac:dyDescent="0.3">
      <c r="A1001" s="22"/>
      <c r="B1001" s="23"/>
      <c r="C1001" s="23"/>
      <c r="D1001" s="24"/>
      <c r="E1001" s="25"/>
      <c r="F1001" s="26"/>
      <c r="G1001" s="26"/>
      <c r="H1001" s="26"/>
      <c r="I1001" s="26"/>
    </row>
    <row r="1002" spans="1:9" ht="14.4" x14ac:dyDescent="0.3">
      <c r="A1002" s="22"/>
      <c r="B1002" s="23"/>
      <c r="C1002" s="23"/>
      <c r="D1002" s="24"/>
      <c r="E1002" s="25"/>
      <c r="F1002" s="26"/>
      <c r="G1002" s="26"/>
      <c r="H1002" s="26"/>
      <c r="I1002" s="26"/>
    </row>
  </sheetData>
  <mergeCells count="2">
    <mergeCell ref="A1:D1"/>
    <mergeCell ref="E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sqref="A1:D1"/>
    </sheetView>
  </sheetViews>
  <sheetFormatPr defaultColWidth="14.44140625" defaultRowHeight="15.75" customHeight="1" x14ac:dyDescent="0.25"/>
  <sheetData>
    <row r="1" spans="1:9" ht="15.75" customHeight="1" x14ac:dyDescent="0.25">
      <c r="A1" s="40" t="s">
        <v>0</v>
      </c>
      <c r="B1" s="29"/>
      <c r="C1" s="29"/>
      <c r="D1" s="29"/>
      <c r="E1" s="40" t="s">
        <v>92</v>
      </c>
      <c r="F1" s="29"/>
      <c r="G1" s="29"/>
      <c r="H1" s="29"/>
      <c r="I1" s="29"/>
    </row>
    <row r="2" spans="1:9" ht="15.75" customHeight="1" x14ac:dyDescent="0.25">
      <c r="A2" s="19" t="s">
        <v>93</v>
      </c>
      <c r="B2" s="19" t="s">
        <v>94</v>
      </c>
      <c r="C2" s="19" t="s">
        <v>95</v>
      </c>
      <c r="D2" s="20" t="s">
        <v>96</v>
      </c>
      <c r="E2" s="21" t="s">
        <v>97</v>
      </c>
      <c r="F2" s="21" t="s">
        <v>33</v>
      </c>
      <c r="G2" s="21" t="s">
        <v>98</v>
      </c>
      <c r="H2" s="21" t="s">
        <v>99</v>
      </c>
      <c r="I2" s="21" t="s">
        <v>100</v>
      </c>
    </row>
    <row r="3" spans="1:9" x14ac:dyDescent="0.3">
      <c r="A3" s="22" t="s">
        <v>41</v>
      </c>
      <c r="B3" s="23">
        <v>1</v>
      </c>
      <c r="C3" s="23">
        <v>3900</v>
      </c>
      <c r="D3" s="24" t="s">
        <v>36</v>
      </c>
      <c r="E3" s="25" t="s">
        <v>101</v>
      </c>
      <c r="F3" s="26">
        <v>88</v>
      </c>
      <c r="G3" s="26">
        <v>15</v>
      </c>
      <c r="H3" s="26">
        <v>1</v>
      </c>
      <c r="I3" s="26">
        <v>0</v>
      </c>
    </row>
    <row r="4" spans="1:9" x14ac:dyDescent="0.3">
      <c r="A4" s="22" t="s">
        <v>43</v>
      </c>
      <c r="B4" s="23">
        <v>2</v>
      </c>
      <c r="C4" s="23">
        <v>3100</v>
      </c>
      <c r="D4" s="24" t="s">
        <v>38</v>
      </c>
      <c r="E4" s="25" t="s">
        <v>102</v>
      </c>
      <c r="F4" s="26">
        <v>88</v>
      </c>
      <c r="G4" s="26">
        <v>18</v>
      </c>
      <c r="H4" s="26">
        <v>3</v>
      </c>
      <c r="I4" s="26">
        <v>0</v>
      </c>
    </row>
    <row r="5" spans="1:9" x14ac:dyDescent="0.3">
      <c r="A5" s="22" t="s">
        <v>45</v>
      </c>
      <c r="B5" s="23">
        <v>1</v>
      </c>
      <c r="C5" s="23">
        <v>1500</v>
      </c>
      <c r="D5" s="24" t="s">
        <v>103</v>
      </c>
      <c r="E5" s="25" t="s">
        <v>104</v>
      </c>
      <c r="F5" s="26">
        <v>85</v>
      </c>
      <c r="G5" s="26">
        <v>35</v>
      </c>
      <c r="H5" s="26">
        <v>21</v>
      </c>
      <c r="I5" s="26">
        <v>0</v>
      </c>
    </row>
    <row r="6" spans="1:9" x14ac:dyDescent="0.3">
      <c r="A6" s="22" t="s">
        <v>47</v>
      </c>
      <c r="B6" s="23">
        <v>4</v>
      </c>
      <c r="C6" s="23">
        <v>3000</v>
      </c>
      <c r="D6" s="24" t="s">
        <v>106</v>
      </c>
      <c r="E6" s="25" t="s">
        <v>105</v>
      </c>
      <c r="F6" s="26">
        <v>84</v>
      </c>
      <c r="G6" s="26">
        <v>45</v>
      </c>
      <c r="H6" s="26">
        <v>2</v>
      </c>
      <c r="I6" s="26">
        <v>1</v>
      </c>
    </row>
    <row r="7" spans="1:9" x14ac:dyDescent="0.3">
      <c r="A7" s="22" t="s">
        <v>48</v>
      </c>
      <c r="B7" s="23">
        <v>2</v>
      </c>
      <c r="C7" s="23">
        <v>1700</v>
      </c>
      <c r="D7" s="24" t="s">
        <v>108</v>
      </c>
      <c r="E7" s="25" t="s">
        <v>109</v>
      </c>
      <c r="F7" s="26">
        <v>82</v>
      </c>
      <c r="G7" s="26">
        <v>71</v>
      </c>
      <c r="H7" s="26">
        <v>4</v>
      </c>
      <c r="I7" s="26">
        <v>0</v>
      </c>
    </row>
    <row r="8" spans="1:9" x14ac:dyDescent="0.3">
      <c r="A8" s="22" t="s">
        <v>107</v>
      </c>
      <c r="B8" s="23">
        <v>9</v>
      </c>
      <c r="C8" s="23">
        <v>17000</v>
      </c>
      <c r="D8" s="24" t="s">
        <v>110</v>
      </c>
      <c r="E8" s="25" t="s">
        <v>111</v>
      </c>
      <c r="F8" s="26">
        <v>81</v>
      </c>
      <c r="G8" s="26">
        <v>103</v>
      </c>
      <c r="H8" s="26">
        <v>6</v>
      </c>
      <c r="I8" s="26">
        <v>0</v>
      </c>
    </row>
    <row r="9" spans="1:9" x14ac:dyDescent="0.3">
      <c r="A9" s="22" t="s">
        <v>113</v>
      </c>
      <c r="B9" s="23">
        <v>2</v>
      </c>
      <c r="C9" s="23">
        <v>1800</v>
      </c>
      <c r="D9" s="24" t="s">
        <v>114</v>
      </c>
      <c r="E9" s="25" t="s">
        <v>115</v>
      </c>
      <c r="F9" s="26">
        <v>80</v>
      </c>
      <c r="G9" s="26">
        <v>126</v>
      </c>
      <c r="H9" s="26">
        <v>1</v>
      </c>
      <c r="I9" s="26">
        <v>0</v>
      </c>
    </row>
    <row r="10" spans="1:9" x14ac:dyDescent="0.3">
      <c r="A10" s="22" t="s">
        <v>79</v>
      </c>
      <c r="B10" s="23">
        <v>1</v>
      </c>
      <c r="C10" s="23">
        <v>800</v>
      </c>
      <c r="D10" s="24" t="s">
        <v>116</v>
      </c>
      <c r="E10" s="25" t="s">
        <v>117</v>
      </c>
      <c r="F10" s="26">
        <v>80</v>
      </c>
      <c r="G10" s="26">
        <v>138</v>
      </c>
      <c r="H10" s="26">
        <v>1</v>
      </c>
      <c r="I10" s="26">
        <v>0</v>
      </c>
    </row>
    <row r="11" spans="1:9" x14ac:dyDescent="0.3">
      <c r="A11" s="22" t="s">
        <v>118</v>
      </c>
      <c r="B11" s="23">
        <v>1</v>
      </c>
      <c r="C11" s="23">
        <v>600</v>
      </c>
      <c r="D11" s="24" t="s">
        <v>119</v>
      </c>
      <c r="E11" s="25" t="s">
        <v>120</v>
      </c>
      <c r="F11" s="26">
        <v>78</v>
      </c>
      <c r="G11" s="26">
        <v>237</v>
      </c>
      <c r="H11" s="26">
        <v>6</v>
      </c>
      <c r="I11" s="26">
        <v>6</v>
      </c>
    </row>
    <row r="12" spans="1:9" x14ac:dyDescent="0.3">
      <c r="A12" s="22" t="s">
        <v>66</v>
      </c>
      <c r="B12" s="23">
        <v>1</v>
      </c>
      <c r="C12" s="23">
        <v>1200</v>
      </c>
      <c r="D12" s="24" t="s">
        <v>121</v>
      </c>
      <c r="E12" s="25" t="s">
        <v>122</v>
      </c>
      <c r="F12" s="26">
        <v>77</v>
      </c>
      <c r="G12" s="26">
        <v>309</v>
      </c>
      <c r="H12" s="26">
        <v>3</v>
      </c>
      <c r="I12" s="26">
        <v>0</v>
      </c>
    </row>
    <row r="13" spans="1:9" x14ac:dyDescent="0.3">
      <c r="A13" s="22" t="s">
        <v>123</v>
      </c>
      <c r="B13" s="23">
        <v>2</v>
      </c>
      <c r="C13" s="23">
        <v>1000</v>
      </c>
      <c r="D13" s="24" t="s">
        <v>124</v>
      </c>
      <c r="E13" s="25" t="s">
        <v>125</v>
      </c>
      <c r="F13" s="26">
        <v>76</v>
      </c>
      <c r="G13" s="26">
        <v>407</v>
      </c>
      <c r="H13" s="26">
        <v>2</v>
      </c>
      <c r="I13" s="26">
        <v>0</v>
      </c>
    </row>
    <row r="14" spans="1:9" x14ac:dyDescent="0.3">
      <c r="A14" s="22" t="s">
        <v>88</v>
      </c>
      <c r="B14" s="23">
        <v>1</v>
      </c>
      <c r="C14" s="23">
        <v>700</v>
      </c>
      <c r="D14" s="24" t="s">
        <v>127</v>
      </c>
      <c r="E14" s="25" t="s">
        <v>128</v>
      </c>
      <c r="F14" s="26">
        <v>74</v>
      </c>
      <c r="G14" s="26">
        <v>619</v>
      </c>
      <c r="H14" s="26">
        <v>4</v>
      </c>
      <c r="I14" s="26">
        <v>0</v>
      </c>
    </row>
    <row r="15" spans="1:9" x14ac:dyDescent="0.3">
      <c r="A15" s="22" t="s">
        <v>129</v>
      </c>
      <c r="B15" s="23">
        <v>3</v>
      </c>
      <c r="C15" s="23">
        <v>2000</v>
      </c>
      <c r="D15" s="24" t="s">
        <v>130</v>
      </c>
      <c r="E15" s="25" t="s">
        <v>131</v>
      </c>
      <c r="F15" s="26">
        <v>74</v>
      </c>
      <c r="G15" s="26">
        <v>629</v>
      </c>
      <c r="H15" s="26">
        <v>329</v>
      </c>
      <c r="I15" s="26">
        <v>0</v>
      </c>
    </row>
    <row r="16" spans="1:9" x14ac:dyDescent="0.3">
      <c r="A16" s="22" t="s">
        <v>79</v>
      </c>
      <c r="B16" s="23">
        <v>2</v>
      </c>
      <c r="C16" s="23">
        <v>800</v>
      </c>
      <c r="D16" s="24" t="s">
        <v>133</v>
      </c>
      <c r="E16" s="25" t="s">
        <v>134</v>
      </c>
      <c r="F16" s="26">
        <v>74</v>
      </c>
      <c r="G16" s="26">
        <v>635</v>
      </c>
      <c r="H16" s="26">
        <v>1</v>
      </c>
      <c r="I16" s="26">
        <v>0</v>
      </c>
    </row>
    <row r="17" spans="1:9" x14ac:dyDescent="0.3">
      <c r="A17" s="22" t="s">
        <v>59</v>
      </c>
      <c r="B17" s="23">
        <v>3</v>
      </c>
      <c r="C17" s="23">
        <v>1800</v>
      </c>
      <c r="D17" s="24" t="s">
        <v>135</v>
      </c>
      <c r="E17" s="25" t="s">
        <v>136</v>
      </c>
      <c r="F17" s="26">
        <v>72</v>
      </c>
      <c r="G17" s="26">
        <v>1210</v>
      </c>
      <c r="H17" s="26">
        <v>8</v>
      </c>
      <c r="I17" s="26">
        <v>0</v>
      </c>
    </row>
    <row r="18" spans="1:9" x14ac:dyDescent="0.3">
      <c r="A18" s="22" t="s">
        <v>137</v>
      </c>
      <c r="B18" s="23">
        <v>1</v>
      </c>
      <c r="C18" s="23">
        <v>900</v>
      </c>
      <c r="D18" s="24" t="s">
        <v>138</v>
      </c>
      <c r="E18" s="25" t="s">
        <v>51</v>
      </c>
      <c r="F18" s="26">
        <v>72</v>
      </c>
      <c r="G18" s="26">
        <v>1283</v>
      </c>
      <c r="H18" s="26">
        <v>132</v>
      </c>
      <c r="I18" s="26">
        <v>0</v>
      </c>
    </row>
    <row r="19" spans="1:9" x14ac:dyDescent="0.3">
      <c r="A19" s="22" t="s">
        <v>77</v>
      </c>
      <c r="B19" s="23">
        <v>1</v>
      </c>
      <c r="C19" s="23">
        <v>800</v>
      </c>
      <c r="D19" s="24" t="s">
        <v>139</v>
      </c>
      <c r="E19" s="25" t="s">
        <v>8</v>
      </c>
      <c r="F19" s="26">
        <v>71</v>
      </c>
      <c r="G19" s="26">
        <v>1904</v>
      </c>
      <c r="H19" s="26">
        <v>32</v>
      </c>
      <c r="I19" s="26">
        <v>32</v>
      </c>
    </row>
    <row r="20" spans="1:9" x14ac:dyDescent="0.3">
      <c r="A20" s="22" t="s">
        <v>140</v>
      </c>
      <c r="B20" s="23">
        <v>8</v>
      </c>
      <c r="C20" s="23">
        <v>3200</v>
      </c>
      <c r="D20" s="24" t="s">
        <v>141</v>
      </c>
      <c r="E20" s="25" t="s">
        <v>142</v>
      </c>
      <c r="F20" s="26">
        <v>71</v>
      </c>
      <c r="G20" s="26">
        <v>1940</v>
      </c>
      <c r="H20" s="26">
        <v>1</v>
      </c>
      <c r="I20" s="26">
        <v>0</v>
      </c>
    </row>
    <row r="21" spans="1:9" x14ac:dyDescent="0.3">
      <c r="A21" s="22" t="s">
        <v>143</v>
      </c>
      <c r="B21" s="23">
        <v>1</v>
      </c>
      <c r="C21" s="23">
        <v>450</v>
      </c>
      <c r="D21" s="24" t="s">
        <v>144</v>
      </c>
      <c r="E21" s="25" t="s">
        <v>145</v>
      </c>
      <c r="F21" s="26">
        <v>70</v>
      </c>
      <c r="G21" s="26">
        <v>2264</v>
      </c>
      <c r="H21" s="26">
        <v>4</v>
      </c>
      <c r="I21" s="26">
        <v>0</v>
      </c>
    </row>
    <row r="22" spans="1:9" x14ac:dyDescent="0.3">
      <c r="A22" s="22" t="s">
        <v>146</v>
      </c>
      <c r="B22" s="23">
        <v>2</v>
      </c>
      <c r="C22" s="23">
        <v>600</v>
      </c>
      <c r="D22" s="24" t="s">
        <v>147</v>
      </c>
      <c r="E22" s="25" t="s">
        <v>148</v>
      </c>
      <c r="F22" s="26">
        <v>70</v>
      </c>
      <c r="G22" s="26">
        <v>2602</v>
      </c>
      <c r="H22" s="26">
        <v>7</v>
      </c>
      <c r="I22" s="26">
        <v>4</v>
      </c>
    </row>
    <row r="23" spans="1:9" x14ac:dyDescent="0.3">
      <c r="A23" s="22" t="s">
        <v>150</v>
      </c>
      <c r="B23" s="23">
        <v>8</v>
      </c>
      <c r="C23" s="23">
        <v>5100</v>
      </c>
      <c r="D23" s="24" t="s">
        <v>151</v>
      </c>
      <c r="E23" s="25" t="s">
        <v>153</v>
      </c>
      <c r="F23" s="26">
        <v>70</v>
      </c>
      <c r="G23" s="26">
        <v>2636</v>
      </c>
      <c r="H23" s="26">
        <v>3</v>
      </c>
      <c r="I23" s="26">
        <v>0</v>
      </c>
    </row>
    <row r="24" spans="1:9" x14ac:dyDescent="0.3">
      <c r="A24" s="22" t="s">
        <v>40</v>
      </c>
      <c r="B24" s="23">
        <v>6</v>
      </c>
      <c r="C24" s="23">
        <v>7300</v>
      </c>
      <c r="D24" s="24" t="s">
        <v>38</v>
      </c>
      <c r="E24" s="25" t="s">
        <v>155</v>
      </c>
      <c r="F24" s="26">
        <v>69</v>
      </c>
      <c r="G24" s="26">
        <v>2658</v>
      </c>
      <c r="H24" s="26">
        <v>2</v>
      </c>
      <c r="I24" s="26">
        <v>0</v>
      </c>
    </row>
    <row r="25" spans="1:9" x14ac:dyDescent="0.3">
      <c r="A25" s="22" t="s">
        <v>69</v>
      </c>
      <c r="B25" s="23">
        <v>2</v>
      </c>
      <c r="C25" s="23">
        <v>1100</v>
      </c>
      <c r="D25" s="24" t="s">
        <v>156</v>
      </c>
      <c r="E25" s="25" t="s">
        <v>157</v>
      </c>
      <c r="F25" s="26">
        <v>69</v>
      </c>
      <c r="G25" s="26">
        <v>3178</v>
      </c>
      <c r="H25" s="26">
        <v>4</v>
      </c>
      <c r="I25" s="26">
        <v>0</v>
      </c>
    </row>
    <row r="26" spans="1:9" x14ac:dyDescent="0.3">
      <c r="A26" s="22" t="s">
        <v>78</v>
      </c>
      <c r="B26" s="23">
        <v>1</v>
      </c>
      <c r="C26" s="23">
        <v>800</v>
      </c>
      <c r="D26" s="24" t="s">
        <v>158</v>
      </c>
      <c r="E26" s="25" t="s">
        <v>160</v>
      </c>
      <c r="F26" s="26">
        <v>69</v>
      </c>
      <c r="G26" s="26">
        <v>3559</v>
      </c>
      <c r="H26" s="26">
        <v>1</v>
      </c>
      <c r="I26" s="26">
        <v>0</v>
      </c>
    </row>
    <row r="27" spans="1:9" x14ac:dyDescent="0.3">
      <c r="A27" s="22" t="s">
        <v>161</v>
      </c>
      <c r="B27" s="23">
        <v>2</v>
      </c>
      <c r="C27" s="23">
        <v>500</v>
      </c>
      <c r="D27" s="24" t="s">
        <v>162</v>
      </c>
      <c r="E27" s="25" t="s">
        <v>164</v>
      </c>
      <c r="F27" s="26">
        <v>69</v>
      </c>
      <c r="G27" s="26">
        <v>3675</v>
      </c>
      <c r="H27" s="26">
        <v>12</v>
      </c>
      <c r="I27" s="26">
        <v>0</v>
      </c>
    </row>
    <row r="28" spans="1:9" ht="14.4" x14ac:dyDescent="0.3">
      <c r="A28" s="22" t="s">
        <v>165</v>
      </c>
      <c r="B28" s="23">
        <v>1</v>
      </c>
      <c r="C28" s="23">
        <v>600</v>
      </c>
      <c r="D28" s="24" t="s">
        <v>167</v>
      </c>
      <c r="E28" s="25" t="s">
        <v>168</v>
      </c>
      <c r="F28" s="26">
        <v>68</v>
      </c>
      <c r="G28" s="26">
        <v>4476</v>
      </c>
      <c r="H28" s="26">
        <v>8</v>
      </c>
      <c r="I28" s="26">
        <v>8</v>
      </c>
    </row>
    <row r="29" spans="1:9" ht="14.4" x14ac:dyDescent="0.3">
      <c r="A29" s="22" t="s">
        <v>169</v>
      </c>
      <c r="B29" s="23">
        <v>9</v>
      </c>
      <c r="C29" s="23">
        <v>14000</v>
      </c>
      <c r="D29" s="24" t="s">
        <v>170</v>
      </c>
      <c r="E29" s="25" t="s">
        <v>171</v>
      </c>
      <c r="F29" s="26">
        <v>67</v>
      </c>
      <c r="G29" s="26">
        <v>5291</v>
      </c>
      <c r="H29" s="26">
        <v>6</v>
      </c>
      <c r="I29" s="26">
        <v>0</v>
      </c>
    </row>
    <row r="30" spans="1:9" ht="14.4" x14ac:dyDescent="0.3">
      <c r="A30" s="22" t="s">
        <v>67</v>
      </c>
      <c r="B30" s="23">
        <v>4</v>
      </c>
      <c r="C30" s="23">
        <v>1100</v>
      </c>
      <c r="D30" s="24" t="s">
        <v>172</v>
      </c>
      <c r="E30" s="25" t="s">
        <v>173</v>
      </c>
      <c r="F30" s="26">
        <v>66</v>
      </c>
      <c r="G30" s="26">
        <v>8062</v>
      </c>
      <c r="H30" s="26">
        <v>4</v>
      </c>
      <c r="I30" s="26">
        <v>4</v>
      </c>
    </row>
    <row r="31" spans="1:9" ht="14.4" x14ac:dyDescent="0.3">
      <c r="A31" s="22" t="s">
        <v>90</v>
      </c>
      <c r="B31" s="23">
        <v>4</v>
      </c>
      <c r="C31" s="23">
        <v>600</v>
      </c>
      <c r="D31" s="24" t="s">
        <v>174</v>
      </c>
      <c r="E31" s="25" t="s">
        <v>175</v>
      </c>
      <c r="F31" s="26">
        <v>65</v>
      </c>
      <c r="G31" s="26">
        <v>9708</v>
      </c>
      <c r="H31" s="26">
        <v>69</v>
      </c>
      <c r="I31" s="26">
        <v>69</v>
      </c>
    </row>
    <row r="32" spans="1:9" ht="14.4" x14ac:dyDescent="0.3">
      <c r="A32" s="22" t="s">
        <v>176</v>
      </c>
      <c r="B32" s="23">
        <v>7</v>
      </c>
      <c r="C32" s="23">
        <v>4700</v>
      </c>
      <c r="D32" s="24" t="s">
        <v>177</v>
      </c>
      <c r="E32" s="25" t="s">
        <v>178</v>
      </c>
      <c r="F32" s="26">
        <v>65</v>
      </c>
      <c r="G32" s="26">
        <v>9823</v>
      </c>
      <c r="H32" s="26">
        <v>4</v>
      </c>
      <c r="I32" s="26">
        <v>4</v>
      </c>
    </row>
    <row r="33" spans="1:9" ht="14.4" x14ac:dyDescent="0.3">
      <c r="A33" s="22" t="s">
        <v>159</v>
      </c>
      <c r="B33" s="23">
        <v>3</v>
      </c>
      <c r="C33" s="23">
        <v>1300</v>
      </c>
      <c r="D33" s="24" t="s">
        <v>180</v>
      </c>
      <c r="E33" s="25" t="s">
        <v>181</v>
      </c>
      <c r="F33" s="26">
        <v>65</v>
      </c>
      <c r="G33" s="26">
        <v>10273</v>
      </c>
      <c r="H33" s="26">
        <v>1</v>
      </c>
      <c r="I33" s="26">
        <v>1</v>
      </c>
    </row>
    <row r="34" spans="1:9" ht="14.4" x14ac:dyDescent="0.3">
      <c r="A34" s="22" t="s">
        <v>183</v>
      </c>
      <c r="B34" s="23">
        <v>4</v>
      </c>
      <c r="C34" s="23">
        <v>1500</v>
      </c>
      <c r="D34" s="24" t="s">
        <v>184</v>
      </c>
      <c r="E34" s="25" t="s">
        <v>185</v>
      </c>
      <c r="F34" s="26">
        <v>65</v>
      </c>
      <c r="G34" s="26">
        <v>11008</v>
      </c>
      <c r="H34" s="26">
        <v>8</v>
      </c>
      <c r="I34" s="26">
        <v>8</v>
      </c>
    </row>
    <row r="35" spans="1:9" ht="14.4" x14ac:dyDescent="0.3">
      <c r="A35" s="22" t="s">
        <v>186</v>
      </c>
      <c r="B35" s="23">
        <v>4</v>
      </c>
      <c r="C35" s="23">
        <v>700</v>
      </c>
      <c r="D35" s="24" t="s">
        <v>187</v>
      </c>
      <c r="E35" s="25" t="s">
        <v>189</v>
      </c>
      <c r="F35" s="26">
        <v>65</v>
      </c>
      <c r="G35" s="26">
        <v>11837</v>
      </c>
      <c r="H35" s="26">
        <v>8</v>
      </c>
      <c r="I35" s="26">
        <v>6</v>
      </c>
    </row>
    <row r="36" spans="1:9" ht="14.4" x14ac:dyDescent="0.3">
      <c r="A36" s="22" t="s">
        <v>190</v>
      </c>
      <c r="B36" s="23">
        <v>1</v>
      </c>
      <c r="C36" s="23">
        <v>350</v>
      </c>
      <c r="D36" s="24" t="s">
        <v>191</v>
      </c>
      <c r="E36" s="25" t="s">
        <v>193</v>
      </c>
      <c r="F36" s="26">
        <v>65</v>
      </c>
      <c r="G36" s="26">
        <v>11974</v>
      </c>
      <c r="H36" s="26">
        <v>4</v>
      </c>
      <c r="I36" s="26">
        <v>4</v>
      </c>
    </row>
    <row r="37" spans="1:9" ht="14.4" x14ac:dyDescent="0.3">
      <c r="A37" s="22" t="s">
        <v>194</v>
      </c>
      <c r="B37" s="23">
        <v>3</v>
      </c>
      <c r="C37" s="23">
        <v>800</v>
      </c>
      <c r="D37" s="24" t="s">
        <v>195</v>
      </c>
      <c r="E37" s="25" t="s">
        <v>196</v>
      </c>
      <c r="F37" s="26">
        <v>64</v>
      </c>
      <c r="G37" s="26">
        <v>12764</v>
      </c>
      <c r="H37" s="26">
        <v>3</v>
      </c>
      <c r="I37" s="26">
        <v>3</v>
      </c>
    </row>
    <row r="38" spans="1:9" ht="14.4" x14ac:dyDescent="0.3">
      <c r="A38" s="22" t="s">
        <v>58</v>
      </c>
      <c r="B38" s="23">
        <v>5</v>
      </c>
      <c r="C38" s="23">
        <v>1900</v>
      </c>
      <c r="D38" s="24" t="s">
        <v>198</v>
      </c>
      <c r="E38" s="25" t="s">
        <v>199</v>
      </c>
      <c r="F38" s="26">
        <v>64</v>
      </c>
      <c r="G38" s="26">
        <v>13477</v>
      </c>
      <c r="H38" s="26">
        <v>15</v>
      </c>
      <c r="I38" s="26">
        <v>15</v>
      </c>
    </row>
    <row r="39" spans="1:9" ht="14.4" x14ac:dyDescent="0.3">
      <c r="A39" s="22" t="s">
        <v>201</v>
      </c>
      <c r="B39" s="23">
        <v>2</v>
      </c>
      <c r="C39" s="23">
        <v>400</v>
      </c>
      <c r="D39" s="24" t="s">
        <v>202</v>
      </c>
      <c r="E39" s="25" t="s">
        <v>203</v>
      </c>
      <c r="F39" s="26">
        <v>64</v>
      </c>
      <c r="G39" s="26">
        <v>14786</v>
      </c>
      <c r="H39" s="26">
        <v>1</v>
      </c>
      <c r="I39" s="26">
        <v>1</v>
      </c>
    </row>
    <row r="40" spans="1:9" ht="14.4" x14ac:dyDescent="0.3">
      <c r="A40" s="22" t="s">
        <v>204</v>
      </c>
      <c r="B40" s="23">
        <v>1</v>
      </c>
      <c r="C40" s="23">
        <v>600</v>
      </c>
      <c r="D40" s="24" t="s">
        <v>205</v>
      </c>
      <c r="E40" s="25" t="s">
        <v>206</v>
      </c>
      <c r="F40" s="26">
        <v>64</v>
      </c>
      <c r="G40" s="26">
        <v>14994</v>
      </c>
      <c r="H40" s="26">
        <v>2</v>
      </c>
      <c r="I40" s="26">
        <v>2</v>
      </c>
    </row>
    <row r="41" spans="1:9" ht="14.4" x14ac:dyDescent="0.3">
      <c r="A41" s="22" t="s">
        <v>71</v>
      </c>
      <c r="B41" s="23">
        <v>3</v>
      </c>
      <c r="C41" s="23">
        <v>1100</v>
      </c>
      <c r="D41" s="24" t="s">
        <v>208</v>
      </c>
      <c r="E41" s="25" t="s">
        <v>209</v>
      </c>
      <c r="F41" s="26">
        <v>63</v>
      </c>
      <c r="G41" s="26">
        <v>17290</v>
      </c>
      <c r="H41" s="26">
        <v>2</v>
      </c>
      <c r="I41" s="26">
        <v>2</v>
      </c>
    </row>
    <row r="42" spans="1:9" ht="14.4" x14ac:dyDescent="0.3">
      <c r="A42" s="22" t="s">
        <v>129</v>
      </c>
      <c r="B42" s="23">
        <v>4</v>
      </c>
      <c r="C42" s="23">
        <v>2000</v>
      </c>
      <c r="D42" s="24" t="s">
        <v>211</v>
      </c>
      <c r="E42" s="25" t="s">
        <v>212</v>
      </c>
      <c r="F42" s="26">
        <v>63</v>
      </c>
      <c r="G42" s="26">
        <v>19413</v>
      </c>
      <c r="H42" s="26">
        <v>3</v>
      </c>
      <c r="I42" s="26">
        <v>3</v>
      </c>
    </row>
    <row r="43" spans="1:9" ht="14.4" x14ac:dyDescent="0.3">
      <c r="A43" s="22" t="s">
        <v>85</v>
      </c>
      <c r="B43" s="23">
        <v>3</v>
      </c>
      <c r="C43" s="23">
        <v>700</v>
      </c>
      <c r="D43" s="24" t="s">
        <v>213</v>
      </c>
      <c r="E43" s="25" t="s">
        <v>215</v>
      </c>
      <c r="F43" s="26">
        <v>63</v>
      </c>
      <c r="G43" s="26">
        <v>19635</v>
      </c>
      <c r="H43" s="26">
        <v>21</v>
      </c>
      <c r="I43" s="26">
        <v>0</v>
      </c>
    </row>
    <row r="44" spans="1:9" ht="14.4" x14ac:dyDescent="0.3">
      <c r="A44" s="22" t="s">
        <v>216</v>
      </c>
      <c r="B44" s="23">
        <v>2</v>
      </c>
      <c r="C44" s="23">
        <v>350</v>
      </c>
      <c r="D44" s="24" t="s">
        <v>217</v>
      </c>
      <c r="E44" s="25" t="s">
        <v>214</v>
      </c>
      <c r="F44" s="26">
        <v>63</v>
      </c>
      <c r="G44" s="26">
        <v>21356</v>
      </c>
      <c r="H44" s="26">
        <v>4</v>
      </c>
      <c r="I44" s="26">
        <v>4</v>
      </c>
    </row>
    <row r="45" spans="1:9" ht="14.4" x14ac:dyDescent="0.3">
      <c r="A45" s="22" t="s">
        <v>219</v>
      </c>
      <c r="B45" s="23">
        <v>2</v>
      </c>
      <c r="C45" s="23">
        <v>350</v>
      </c>
      <c r="D45" s="24" t="s">
        <v>220</v>
      </c>
      <c r="E45" s="25" t="s">
        <v>221</v>
      </c>
      <c r="F45" s="26">
        <v>62</v>
      </c>
      <c r="G45" s="26">
        <v>23036</v>
      </c>
      <c r="H45" s="26">
        <v>18</v>
      </c>
      <c r="I45" s="26">
        <v>18</v>
      </c>
    </row>
    <row r="46" spans="1:9" ht="14.4" x14ac:dyDescent="0.3">
      <c r="A46" s="22" t="s">
        <v>222</v>
      </c>
      <c r="B46" s="23">
        <v>7</v>
      </c>
      <c r="C46" s="23">
        <v>2200</v>
      </c>
      <c r="D46" s="24" t="s">
        <v>223</v>
      </c>
      <c r="E46" s="25" t="s">
        <v>224</v>
      </c>
      <c r="F46" s="26">
        <v>62</v>
      </c>
      <c r="G46" s="26">
        <v>24511</v>
      </c>
      <c r="H46" s="26">
        <v>3</v>
      </c>
      <c r="I46" s="26">
        <v>3</v>
      </c>
    </row>
    <row r="47" spans="1:9" ht="14.4" x14ac:dyDescent="0.3">
      <c r="A47" s="22" t="s">
        <v>225</v>
      </c>
      <c r="B47" s="23">
        <v>1</v>
      </c>
      <c r="C47" s="23">
        <v>200</v>
      </c>
      <c r="D47" s="24" t="s">
        <v>226</v>
      </c>
      <c r="E47" s="25" t="s">
        <v>228</v>
      </c>
      <c r="F47" s="26">
        <v>62</v>
      </c>
      <c r="G47" s="26">
        <v>24716</v>
      </c>
      <c r="H47" s="26">
        <v>12</v>
      </c>
      <c r="I47" s="26">
        <v>12</v>
      </c>
    </row>
    <row r="48" spans="1:9" ht="14.4" x14ac:dyDescent="0.3">
      <c r="A48" s="22" t="s">
        <v>54</v>
      </c>
      <c r="B48" s="23">
        <v>7</v>
      </c>
      <c r="C48" s="23">
        <v>2600</v>
      </c>
      <c r="D48" s="24" t="s">
        <v>229</v>
      </c>
      <c r="E48" s="25" t="s">
        <v>230</v>
      </c>
      <c r="F48" s="26">
        <v>62</v>
      </c>
      <c r="G48" s="26">
        <v>25137</v>
      </c>
      <c r="H48" s="26">
        <v>2</v>
      </c>
      <c r="I48" s="26">
        <v>0</v>
      </c>
    </row>
    <row r="49" spans="1:9" ht="14.4" x14ac:dyDescent="0.3">
      <c r="A49" s="22" t="s">
        <v>231</v>
      </c>
      <c r="B49" s="23">
        <v>2</v>
      </c>
      <c r="C49" s="23">
        <v>450</v>
      </c>
      <c r="D49" s="24" t="s">
        <v>233</v>
      </c>
      <c r="E49" s="25" t="s">
        <v>234</v>
      </c>
      <c r="F49" s="26">
        <v>61</v>
      </c>
      <c r="G49" s="26">
        <v>31756</v>
      </c>
      <c r="H49" s="26">
        <v>14</v>
      </c>
      <c r="I49" s="26">
        <v>14</v>
      </c>
    </row>
    <row r="50" spans="1:9" ht="14.4" x14ac:dyDescent="0.3">
      <c r="A50" s="22" t="s">
        <v>235</v>
      </c>
      <c r="B50" s="23">
        <v>1</v>
      </c>
      <c r="C50" s="23">
        <v>350</v>
      </c>
      <c r="D50" s="24" t="s">
        <v>237</v>
      </c>
      <c r="E50" s="25" t="s">
        <v>238</v>
      </c>
      <c r="F50" s="26">
        <v>61</v>
      </c>
      <c r="G50" s="26">
        <v>32588</v>
      </c>
      <c r="H50" s="26">
        <v>9</v>
      </c>
      <c r="I50" s="26">
        <v>0</v>
      </c>
    </row>
    <row r="51" spans="1:9" ht="14.4" x14ac:dyDescent="0.3">
      <c r="A51" s="22" t="s">
        <v>140</v>
      </c>
      <c r="B51" s="23">
        <v>11</v>
      </c>
      <c r="C51" s="23">
        <v>3200</v>
      </c>
      <c r="D51" s="24" t="s">
        <v>239</v>
      </c>
      <c r="E51" s="25" t="s">
        <v>240</v>
      </c>
      <c r="F51" s="26">
        <v>61</v>
      </c>
      <c r="G51" s="26">
        <v>36536</v>
      </c>
      <c r="H51" s="26">
        <v>2</v>
      </c>
      <c r="I51" s="26">
        <v>0</v>
      </c>
    </row>
    <row r="52" spans="1:9" ht="14.4" x14ac:dyDescent="0.3">
      <c r="A52" s="22" t="s">
        <v>241</v>
      </c>
      <c r="B52" s="23">
        <v>6</v>
      </c>
      <c r="C52" s="23">
        <v>1900</v>
      </c>
      <c r="D52" s="24" t="s">
        <v>242</v>
      </c>
      <c r="E52" s="25" t="s">
        <v>243</v>
      </c>
      <c r="F52" s="26">
        <v>61</v>
      </c>
      <c r="G52" s="26">
        <v>37164</v>
      </c>
      <c r="H52" s="26">
        <v>7</v>
      </c>
      <c r="I52" s="26">
        <v>7</v>
      </c>
    </row>
    <row r="53" spans="1:9" ht="14.4" x14ac:dyDescent="0.3">
      <c r="A53" s="22" t="s">
        <v>236</v>
      </c>
      <c r="B53" s="23">
        <v>5</v>
      </c>
      <c r="C53" s="23">
        <v>1800</v>
      </c>
      <c r="D53" s="24" t="s">
        <v>244</v>
      </c>
      <c r="E53" s="25" t="s">
        <v>245</v>
      </c>
      <c r="F53" s="26">
        <v>61</v>
      </c>
      <c r="G53" s="26">
        <v>38222</v>
      </c>
      <c r="H53" s="26">
        <v>7</v>
      </c>
      <c r="I53" s="26">
        <v>7</v>
      </c>
    </row>
    <row r="54" spans="1:9" ht="14.4" x14ac:dyDescent="0.3">
      <c r="A54" s="22" t="s">
        <v>207</v>
      </c>
      <c r="B54" s="23">
        <v>3</v>
      </c>
      <c r="C54" s="23">
        <v>800</v>
      </c>
      <c r="D54" s="24" t="s">
        <v>130</v>
      </c>
      <c r="E54" s="25" t="s">
        <v>247</v>
      </c>
      <c r="F54" s="26">
        <v>61</v>
      </c>
      <c r="G54" s="26">
        <v>38337</v>
      </c>
      <c r="H54" s="26">
        <v>2</v>
      </c>
      <c r="I54" s="26">
        <v>2</v>
      </c>
    </row>
    <row r="55" spans="1:9" ht="14.4" x14ac:dyDescent="0.3">
      <c r="A55" s="22" t="s">
        <v>248</v>
      </c>
      <c r="B55" s="23">
        <v>1</v>
      </c>
      <c r="C55" s="23">
        <v>250</v>
      </c>
      <c r="D55" s="24" t="s">
        <v>195</v>
      </c>
      <c r="E55" s="25" t="s">
        <v>249</v>
      </c>
      <c r="F55" s="26">
        <v>60</v>
      </c>
      <c r="G55" s="26">
        <v>40600</v>
      </c>
      <c r="H55" s="26">
        <v>10</v>
      </c>
      <c r="I55" s="26">
        <v>10</v>
      </c>
    </row>
    <row r="56" spans="1:9" ht="14.4" x14ac:dyDescent="0.3">
      <c r="A56" s="22" t="s">
        <v>251</v>
      </c>
      <c r="B56" s="23">
        <v>5</v>
      </c>
      <c r="C56" s="23">
        <v>1700</v>
      </c>
      <c r="D56" s="24" t="s">
        <v>252</v>
      </c>
      <c r="E56" s="25" t="s">
        <v>253</v>
      </c>
      <c r="F56" s="26">
        <v>60</v>
      </c>
      <c r="G56" s="26">
        <v>43012</v>
      </c>
      <c r="H56" s="26">
        <v>6</v>
      </c>
      <c r="I56" s="26">
        <v>6</v>
      </c>
    </row>
    <row r="57" spans="1:9" ht="14.4" x14ac:dyDescent="0.3">
      <c r="A57" s="22" t="s">
        <v>254</v>
      </c>
      <c r="B57" s="23">
        <v>1</v>
      </c>
      <c r="C57" s="23">
        <v>250</v>
      </c>
      <c r="D57" s="24" t="s">
        <v>255</v>
      </c>
      <c r="E57" s="25" t="s">
        <v>55</v>
      </c>
      <c r="F57" s="26">
        <v>60</v>
      </c>
      <c r="G57" s="26">
        <v>43936</v>
      </c>
      <c r="H57" s="26">
        <v>3</v>
      </c>
      <c r="I57" s="26">
        <v>3</v>
      </c>
    </row>
    <row r="58" spans="1:9" ht="14.4" x14ac:dyDescent="0.3">
      <c r="A58" s="22" t="s">
        <v>256</v>
      </c>
      <c r="B58" s="23">
        <v>1</v>
      </c>
      <c r="C58" s="23">
        <v>200</v>
      </c>
      <c r="D58" s="24" t="s">
        <v>257</v>
      </c>
      <c r="E58" s="25" t="s">
        <v>258</v>
      </c>
      <c r="F58" s="26">
        <v>60</v>
      </c>
      <c r="G58" s="26">
        <v>44182</v>
      </c>
      <c r="H58" s="26">
        <v>10</v>
      </c>
      <c r="I58" s="26">
        <v>10</v>
      </c>
    </row>
    <row r="59" spans="1:9" ht="14.4" x14ac:dyDescent="0.3">
      <c r="A59" s="22" t="s">
        <v>259</v>
      </c>
      <c r="B59" s="23">
        <v>2</v>
      </c>
      <c r="C59" s="23">
        <v>350</v>
      </c>
      <c r="D59" s="24" t="s">
        <v>260</v>
      </c>
      <c r="E59" s="25" t="s">
        <v>261</v>
      </c>
      <c r="F59" s="26">
        <v>60</v>
      </c>
      <c r="G59" s="26">
        <v>46578</v>
      </c>
      <c r="H59" s="26">
        <v>20</v>
      </c>
      <c r="I59" s="26">
        <v>20</v>
      </c>
    </row>
    <row r="60" spans="1:9" ht="14.4" x14ac:dyDescent="0.3">
      <c r="A60" s="22" t="s">
        <v>262</v>
      </c>
      <c r="B60" s="23">
        <v>1</v>
      </c>
      <c r="C60" s="23">
        <v>300</v>
      </c>
      <c r="D60" s="24" t="s">
        <v>263</v>
      </c>
      <c r="E60" s="25" t="s">
        <v>264</v>
      </c>
      <c r="F60" s="26">
        <v>60</v>
      </c>
      <c r="G60" s="26">
        <v>47284</v>
      </c>
      <c r="H60" s="26">
        <v>2</v>
      </c>
      <c r="I60" s="26">
        <v>0</v>
      </c>
    </row>
    <row r="61" spans="1:9" ht="14.4" x14ac:dyDescent="0.3">
      <c r="A61" s="22" t="s">
        <v>265</v>
      </c>
      <c r="B61" s="23">
        <v>6</v>
      </c>
      <c r="C61" s="23">
        <v>1800</v>
      </c>
      <c r="D61" s="24" t="s">
        <v>266</v>
      </c>
      <c r="E61" s="25" t="s">
        <v>267</v>
      </c>
      <c r="F61" s="26">
        <v>60</v>
      </c>
      <c r="G61" s="26">
        <v>48684</v>
      </c>
      <c r="H61" s="26">
        <v>1</v>
      </c>
      <c r="I61" s="26">
        <v>1</v>
      </c>
    </row>
    <row r="62" spans="1:9" ht="14.4" x14ac:dyDescent="0.3">
      <c r="A62" s="22" t="s">
        <v>268</v>
      </c>
      <c r="B62" s="23">
        <v>1</v>
      </c>
      <c r="C62" s="23">
        <v>250</v>
      </c>
      <c r="D62" s="24" t="s">
        <v>269</v>
      </c>
      <c r="E62" s="25" t="s">
        <v>270</v>
      </c>
      <c r="F62" s="26">
        <v>60</v>
      </c>
      <c r="G62" s="26">
        <v>49999</v>
      </c>
      <c r="H62" s="26">
        <v>4</v>
      </c>
      <c r="I62" s="26">
        <v>4</v>
      </c>
    </row>
    <row r="63" spans="1:9" ht="14.4" x14ac:dyDescent="0.3">
      <c r="A63" s="22" t="s">
        <v>272</v>
      </c>
      <c r="B63" s="23">
        <v>2</v>
      </c>
      <c r="C63" s="23">
        <v>450</v>
      </c>
      <c r="D63" s="24" t="s">
        <v>273</v>
      </c>
      <c r="E63" s="25" t="s">
        <v>274</v>
      </c>
      <c r="F63" s="26">
        <v>59</v>
      </c>
      <c r="G63" s="26">
        <v>55194</v>
      </c>
      <c r="H63" s="26">
        <v>2803</v>
      </c>
      <c r="I63" s="26">
        <v>2803</v>
      </c>
    </row>
    <row r="64" spans="1:9" ht="14.4" x14ac:dyDescent="0.3">
      <c r="A64" s="22" t="s">
        <v>275</v>
      </c>
      <c r="B64" s="23">
        <v>10</v>
      </c>
      <c r="C64" s="23">
        <v>1700</v>
      </c>
      <c r="D64" s="24" t="s">
        <v>174</v>
      </c>
      <c r="E64" s="25" t="s">
        <v>277</v>
      </c>
      <c r="F64" s="26">
        <v>59</v>
      </c>
      <c r="G64" s="26">
        <v>61201</v>
      </c>
      <c r="H64" s="26">
        <v>70</v>
      </c>
      <c r="I64" s="26">
        <v>70</v>
      </c>
    </row>
    <row r="65" spans="1:9" ht="14.4" x14ac:dyDescent="0.3">
      <c r="A65" s="22" t="s">
        <v>278</v>
      </c>
      <c r="B65" s="23">
        <v>3</v>
      </c>
      <c r="C65" s="23">
        <v>700</v>
      </c>
      <c r="D65" s="24" t="s">
        <v>279</v>
      </c>
      <c r="E65" s="25" t="s">
        <v>280</v>
      </c>
      <c r="F65" s="26">
        <v>59</v>
      </c>
      <c r="G65" s="26">
        <v>61671</v>
      </c>
      <c r="H65" s="26">
        <v>1</v>
      </c>
      <c r="I65" s="26">
        <v>1</v>
      </c>
    </row>
    <row r="66" spans="1:9" ht="14.4" x14ac:dyDescent="0.3">
      <c r="A66" s="22" t="s">
        <v>281</v>
      </c>
      <c r="B66" s="23">
        <v>1</v>
      </c>
      <c r="C66" s="23">
        <v>300</v>
      </c>
      <c r="D66" s="24" t="s">
        <v>282</v>
      </c>
      <c r="E66" s="25" t="s">
        <v>283</v>
      </c>
      <c r="F66" s="26">
        <v>59</v>
      </c>
      <c r="G66" s="26">
        <v>61787</v>
      </c>
      <c r="H66" s="26">
        <v>15</v>
      </c>
      <c r="I66" s="26">
        <v>0</v>
      </c>
    </row>
    <row r="67" spans="1:9" ht="14.4" x14ac:dyDescent="0.3">
      <c r="A67" s="22" t="s">
        <v>284</v>
      </c>
      <c r="B67" s="23">
        <v>3</v>
      </c>
      <c r="C67" s="23">
        <v>6600</v>
      </c>
      <c r="D67" s="24" t="s">
        <v>286</v>
      </c>
      <c r="E67" s="25" t="s">
        <v>287</v>
      </c>
      <c r="F67" s="26">
        <v>59</v>
      </c>
      <c r="G67" s="26">
        <v>61906</v>
      </c>
      <c r="H67" s="26">
        <v>2</v>
      </c>
      <c r="I67" s="26">
        <v>2</v>
      </c>
    </row>
    <row r="68" spans="1:9" ht="14.4" x14ac:dyDescent="0.3">
      <c r="A68" s="22" t="s">
        <v>227</v>
      </c>
      <c r="B68" s="23">
        <v>11</v>
      </c>
      <c r="C68" s="23">
        <v>2700</v>
      </c>
      <c r="D68" s="24" t="s">
        <v>288</v>
      </c>
      <c r="E68" s="25" t="s">
        <v>289</v>
      </c>
      <c r="F68" s="26">
        <v>59</v>
      </c>
      <c r="G68" s="26">
        <v>68564</v>
      </c>
      <c r="H68" s="26">
        <v>1</v>
      </c>
      <c r="I68" s="26">
        <v>1</v>
      </c>
    </row>
    <row r="69" spans="1:9" ht="14.4" x14ac:dyDescent="0.3">
      <c r="A69" s="22" t="s">
        <v>290</v>
      </c>
      <c r="B69" s="23">
        <v>1</v>
      </c>
      <c r="C69" s="23">
        <v>300</v>
      </c>
      <c r="D69" s="24" t="s">
        <v>291</v>
      </c>
      <c r="E69" s="25" t="s">
        <v>292</v>
      </c>
      <c r="F69" s="26">
        <v>59</v>
      </c>
      <c r="G69" s="26">
        <v>70551</v>
      </c>
      <c r="H69" s="26">
        <v>2</v>
      </c>
      <c r="I69" s="26">
        <v>2</v>
      </c>
    </row>
    <row r="70" spans="1:9" ht="14.4" x14ac:dyDescent="0.3">
      <c r="A70" s="22" t="s">
        <v>293</v>
      </c>
      <c r="B70" s="23">
        <v>1</v>
      </c>
      <c r="C70" s="23">
        <v>200</v>
      </c>
      <c r="D70" s="24" t="s">
        <v>294</v>
      </c>
      <c r="E70" s="25" t="s">
        <v>295</v>
      </c>
      <c r="F70" s="26">
        <v>59</v>
      </c>
      <c r="G70" s="26">
        <v>72917</v>
      </c>
      <c r="H70" s="26">
        <v>5</v>
      </c>
      <c r="I70" s="26">
        <v>5</v>
      </c>
    </row>
    <row r="71" spans="1:9" ht="14.4" x14ac:dyDescent="0.3">
      <c r="A71" s="22" t="s">
        <v>296</v>
      </c>
      <c r="B71" s="23">
        <v>7</v>
      </c>
      <c r="C71" s="23">
        <v>1400</v>
      </c>
      <c r="D71" s="24" t="s">
        <v>297</v>
      </c>
      <c r="E71" s="25" t="s">
        <v>298</v>
      </c>
      <c r="F71" s="26">
        <v>58</v>
      </c>
      <c r="G71" s="26">
        <v>74827</v>
      </c>
      <c r="H71" s="26">
        <v>2</v>
      </c>
      <c r="I71" s="26">
        <v>2</v>
      </c>
    </row>
    <row r="72" spans="1:9" ht="14.4" x14ac:dyDescent="0.3">
      <c r="A72" s="22" t="s">
        <v>299</v>
      </c>
      <c r="B72" s="23">
        <v>1</v>
      </c>
      <c r="C72" s="23">
        <v>200</v>
      </c>
      <c r="D72" s="24" t="s">
        <v>300</v>
      </c>
      <c r="E72" s="25" t="s">
        <v>301</v>
      </c>
      <c r="F72" s="26">
        <v>58</v>
      </c>
      <c r="G72" s="26">
        <v>77025</v>
      </c>
      <c r="H72" s="26">
        <v>6</v>
      </c>
      <c r="I72" s="26">
        <v>6</v>
      </c>
    </row>
    <row r="73" spans="1:9" ht="14.4" x14ac:dyDescent="0.3">
      <c r="A73" s="22" t="s">
        <v>302</v>
      </c>
      <c r="B73" s="23">
        <v>2</v>
      </c>
      <c r="C73" s="23">
        <v>300</v>
      </c>
      <c r="D73" s="24" t="s">
        <v>303</v>
      </c>
      <c r="E73" s="25" t="s">
        <v>305</v>
      </c>
      <c r="F73" s="26">
        <v>58</v>
      </c>
      <c r="G73" s="26">
        <v>79087</v>
      </c>
      <c r="H73" s="26">
        <v>2</v>
      </c>
      <c r="I73" s="26">
        <v>2</v>
      </c>
    </row>
    <row r="74" spans="1:9" ht="14.4" x14ac:dyDescent="0.3">
      <c r="A74" s="22" t="s">
        <v>306</v>
      </c>
      <c r="B74" s="23">
        <v>3</v>
      </c>
      <c r="C74" s="23">
        <v>600</v>
      </c>
      <c r="D74" s="24" t="s">
        <v>307</v>
      </c>
      <c r="E74" s="25" t="s">
        <v>309</v>
      </c>
      <c r="F74" s="26">
        <v>58</v>
      </c>
      <c r="G74" s="26">
        <v>80361</v>
      </c>
      <c r="H74" s="26">
        <v>15</v>
      </c>
      <c r="I74" s="26">
        <v>1</v>
      </c>
    </row>
    <row r="75" spans="1:9" ht="14.4" x14ac:dyDescent="0.3">
      <c r="A75" s="22" t="s">
        <v>310</v>
      </c>
      <c r="B75" s="23">
        <v>1</v>
      </c>
      <c r="C75" s="23">
        <v>450</v>
      </c>
      <c r="D75" s="24" t="s">
        <v>144</v>
      </c>
      <c r="E75" s="25" t="s">
        <v>311</v>
      </c>
      <c r="F75" s="26">
        <v>58</v>
      </c>
      <c r="G75" s="26">
        <v>85748</v>
      </c>
      <c r="H75" s="26">
        <v>20</v>
      </c>
      <c r="I75" s="26">
        <v>20</v>
      </c>
    </row>
    <row r="76" spans="1:9" ht="14.4" x14ac:dyDescent="0.3">
      <c r="A76" s="22" t="s">
        <v>312</v>
      </c>
      <c r="B76" s="23">
        <v>1</v>
      </c>
      <c r="C76" s="23">
        <v>600</v>
      </c>
      <c r="D76" s="24" t="s">
        <v>313</v>
      </c>
      <c r="E76" s="25" t="s">
        <v>314</v>
      </c>
      <c r="F76" s="26">
        <v>58</v>
      </c>
      <c r="G76" s="26">
        <v>90533</v>
      </c>
      <c r="H76" s="26">
        <v>4</v>
      </c>
      <c r="I76" s="26">
        <v>4</v>
      </c>
    </row>
    <row r="77" spans="1:9" ht="14.4" x14ac:dyDescent="0.3">
      <c r="A77" s="22" t="s">
        <v>315</v>
      </c>
      <c r="B77" s="23">
        <v>3</v>
      </c>
      <c r="C77" s="23">
        <v>700</v>
      </c>
      <c r="D77" s="24" t="s">
        <v>316</v>
      </c>
      <c r="E77" s="25" t="s">
        <v>317</v>
      </c>
      <c r="F77" s="26">
        <v>58</v>
      </c>
      <c r="G77" s="26">
        <v>95822</v>
      </c>
      <c r="H77" s="26">
        <v>7</v>
      </c>
      <c r="I77" s="26">
        <v>7</v>
      </c>
    </row>
    <row r="78" spans="1:9" ht="14.4" x14ac:dyDescent="0.3">
      <c r="A78" s="22" t="s">
        <v>318</v>
      </c>
      <c r="B78" s="23">
        <v>1</v>
      </c>
      <c r="C78" s="23">
        <v>200</v>
      </c>
      <c r="D78" s="24" t="s">
        <v>319</v>
      </c>
      <c r="E78" s="25" t="s">
        <v>320</v>
      </c>
      <c r="F78" s="26">
        <v>58</v>
      </c>
      <c r="G78" s="26">
        <v>96057</v>
      </c>
      <c r="H78" s="26">
        <v>2</v>
      </c>
      <c r="I78" s="26">
        <v>0</v>
      </c>
    </row>
    <row r="79" spans="1:9" ht="14.4" x14ac:dyDescent="0.3">
      <c r="A79" s="22" t="s">
        <v>321</v>
      </c>
      <c r="B79" s="23">
        <v>4</v>
      </c>
      <c r="C79" s="23">
        <v>500</v>
      </c>
      <c r="D79" s="24" t="s">
        <v>322</v>
      </c>
      <c r="E79" s="25" t="s">
        <v>323</v>
      </c>
      <c r="F79" s="26">
        <v>58</v>
      </c>
      <c r="G79" s="26">
        <v>99378</v>
      </c>
      <c r="H79" s="26">
        <v>1</v>
      </c>
      <c r="I79" s="26">
        <v>1</v>
      </c>
    </row>
    <row r="80" spans="1:9" ht="14.4" x14ac:dyDescent="0.3">
      <c r="A80" s="22" t="s">
        <v>324</v>
      </c>
      <c r="B80" s="23">
        <v>6</v>
      </c>
      <c r="C80" s="23">
        <v>1100</v>
      </c>
      <c r="D80" s="24" t="s">
        <v>325</v>
      </c>
      <c r="E80" s="25" t="s">
        <v>326</v>
      </c>
      <c r="F80" s="26">
        <v>57</v>
      </c>
      <c r="G80" s="26">
        <v>100715</v>
      </c>
      <c r="H80" s="26">
        <v>2</v>
      </c>
      <c r="I80" s="26">
        <v>2</v>
      </c>
    </row>
    <row r="81" spans="1:9" ht="14.4" x14ac:dyDescent="0.3">
      <c r="A81" s="22" t="s">
        <v>327</v>
      </c>
      <c r="B81" s="23">
        <v>4</v>
      </c>
      <c r="C81" s="23">
        <v>1100</v>
      </c>
      <c r="D81" s="24" t="s">
        <v>328</v>
      </c>
      <c r="E81" s="25" t="s">
        <v>330</v>
      </c>
      <c r="F81" s="26">
        <v>57</v>
      </c>
      <c r="G81" s="26">
        <v>107346</v>
      </c>
      <c r="H81" s="26">
        <v>25</v>
      </c>
      <c r="I81" s="26">
        <v>25</v>
      </c>
    </row>
    <row r="82" spans="1:9" ht="14.4" x14ac:dyDescent="0.3">
      <c r="A82" s="22" t="s">
        <v>331</v>
      </c>
      <c r="B82" s="23">
        <v>2</v>
      </c>
      <c r="C82" s="23">
        <v>350</v>
      </c>
      <c r="D82" s="24" t="s">
        <v>332</v>
      </c>
      <c r="E82" s="25" t="s">
        <v>333</v>
      </c>
      <c r="F82" s="26">
        <v>57</v>
      </c>
      <c r="G82" s="26">
        <v>109374</v>
      </c>
      <c r="H82" s="26">
        <v>4</v>
      </c>
      <c r="I82" s="26">
        <v>4</v>
      </c>
    </row>
    <row r="83" spans="1:9" ht="14.4" x14ac:dyDescent="0.3">
      <c r="A83" s="22" t="s">
        <v>334</v>
      </c>
      <c r="B83" s="23">
        <v>5</v>
      </c>
      <c r="C83" s="23">
        <v>1600</v>
      </c>
      <c r="D83" s="24" t="s">
        <v>336</v>
      </c>
      <c r="E83" s="25" t="s">
        <v>337</v>
      </c>
      <c r="F83" s="26">
        <v>57</v>
      </c>
      <c r="G83" s="26">
        <v>112134</v>
      </c>
      <c r="H83" s="26">
        <v>1</v>
      </c>
      <c r="I83" s="26">
        <v>1</v>
      </c>
    </row>
    <row r="84" spans="1:9" ht="14.4" x14ac:dyDescent="0.3">
      <c r="A84" s="22" t="s">
        <v>338</v>
      </c>
      <c r="B84" s="23">
        <v>3</v>
      </c>
      <c r="C84" s="23">
        <v>450</v>
      </c>
      <c r="D84" s="24" t="s">
        <v>339</v>
      </c>
      <c r="E84" s="25" t="s">
        <v>340</v>
      </c>
      <c r="F84" s="26">
        <v>57</v>
      </c>
      <c r="G84" s="26">
        <v>115022</v>
      </c>
      <c r="H84" s="26">
        <v>7</v>
      </c>
      <c r="I84" s="26">
        <v>4</v>
      </c>
    </row>
    <row r="85" spans="1:9" ht="14.4" x14ac:dyDescent="0.3">
      <c r="A85" s="22" t="s">
        <v>341</v>
      </c>
      <c r="B85" s="23">
        <v>2</v>
      </c>
      <c r="C85" s="23">
        <v>250</v>
      </c>
      <c r="D85" s="24" t="s">
        <v>205</v>
      </c>
      <c r="E85" s="25" t="s">
        <v>342</v>
      </c>
      <c r="F85" s="26">
        <v>57</v>
      </c>
      <c r="G85" s="26">
        <v>117452</v>
      </c>
      <c r="H85" s="26">
        <v>3</v>
      </c>
      <c r="I85" s="26">
        <v>3</v>
      </c>
    </row>
    <row r="86" spans="1:9" ht="14.4" x14ac:dyDescent="0.3">
      <c r="A86" s="22" t="s">
        <v>343</v>
      </c>
      <c r="B86" s="23">
        <v>5</v>
      </c>
      <c r="C86" s="23">
        <v>1300</v>
      </c>
      <c r="D86" s="24" t="s">
        <v>344</v>
      </c>
      <c r="E86" s="25" t="s">
        <v>345</v>
      </c>
      <c r="F86" s="26">
        <v>57</v>
      </c>
      <c r="G86" s="26">
        <v>124602</v>
      </c>
      <c r="H86" s="26">
        <v>63</v>
      </c>
      <c r="I86" s="26">
        <v>59</v>
      </c>
    </row>
    <row r="87" spans="1:9" ht="14.4" x14ac:dyDescent="0.3">
      <c r="A87" s="22" t="s">
        <v>346</v>
      </c>
      <c r="B87" s="23">
        <v>1</v>
      </c>
      <c r="C87" s="23">
        <v>250</v>
      </c>
      <c r="D87" s="24" t="s">
        <v>347</v>
      </c>
      <c r="E87" s="25" t="s">
        <v>348</v>
      </c>
      <c r="F87" s="26">
        <v>57</v>
      </c>
      <c r="G87" s="26">
        <v>125024</v>
      </c>
      <c r="H87" s="26">
        <v>6</v>
      </c>
      <c r="I87" s="26">
        <v>6</v>
      </c>
    </row>
    <row r="88" spans="1:9" ht="14.4" x14ac:dyDescent="0.3">
      <c r="A88" s="22" t="s">
        <v>349</v>
      </c>
      <c r="B88" s="23">
        <v>4</v>
      </c>
      <c r="C88" s="23">
        <v>600</v>
      </c>
      <c r="D88" s="24" t="s">
        <v>350</v>
      </c>
      <c r="E88" s="25" t="s">
        <v>351</v>
      </c>
      <c r="F88" s="26">
        <v>57</v>
      </c>
      <c r="G88" s="26">
        <v>125465</v>
      </c>
      <c r="H88" s="26">
        <v>2</v>
      </c>
      <c r="I88" s="26">
        <v>0</v>
      </c>
    </row>
    <row r="89" spans="1:9" ht="14.4" x14ac:dyDescent="0.3">
      <c r="A89" s="22" t="s">
        <v>352</v>
      </c>
      <c r="B89" s="23">
        <v>3</v>
      </c>
      <c r="C89" s="23">
        <v>500</v>
      </c>
      <c r="D89" s="24" t="s">
        <v>353</v>
      </c>
      <c r="E89" s="25" t="s">
        <v>354</v>
      </c>
      <c r="F89" s="26">
        <v>57</v>
      </c>
      <c r="G89" s="26">
        <v>126033</v>
      </c>
      <c r="H89" s="26">
        <v>165</v>
      </c>
      <c r="I89" s="26">
        <v>0</v>
      </c>
    </row>
    <row r="90" spans="1:9" ht="14.4" x14ac:dyDescent="0.3">
      <c r="A90" s="22" t="s">
        <v>355</v>
      </c>
      <c r="B90" s="23">
        <v>4</v>
      </c>
      <c r="C90" s="23">
        <v>800</v>
      </c>
      <c r="D90" s="24" t="s">
        <v>356</v>
      </c>
      <c r="E90" s="25" t="s">
        <v>357</v>
      </c>
      <c r="F90" s="26">
        <v>57</v>
      </c>
      <c r="G90" s="26">
        <v>127437</v>
      </c>
      <c r="H90" s="26">
        <v>10</v>
      </c>
      <c r="I90" s="26">
        <v>10</v>
      </c>
    </row>
    <row r="91" spans="1:9" ht="14.4" x14ac:dyDescent="0.3">
      <c r="A91" s="22" t="s">
        <v>358</v>
      </c>
      <c r="B91" s="23">
        <v>16</v>
      </c>
      <c r="C91" s="23">
        <v>4500</v>
      </c>
      <c r="D91" s="24" t="s">
        <v>359</v>
      </c>
      <c r="E91" s="25" t="s">
        <v>360</v>
      </c>
      <c r="F91" s="26">
        <v>57</v>
      </c>
      <c r="G91" s="26">
        <v>128080</v>
      </c>
      <c r="H91" s="26">
        <v>16</v>
      </c>
      <c r="I91" s="26">
        <v>16</v>
      </c>
    </row>
    <row r="92" spans="1:9" ht="14.4" x14ac:dyDescent="0.3">
      <c r="A92" s="22" t="s">
        <v>265</v>
      </c>
      <c r="B92" s="23">
        <v>7</v>
      </c>
      <c r="C92" s="23">
        <v>1800</v>
      </c>
      <c r="D92" s="24" t="s">
        <v>361</v>
      </c>
      <c r="E92" s="25" t="s">
        <v>363</v>
      </c>
      <c r="F92" s="26">
        <v>57</v>
      </c>
      <c r="G92" s="26">
        <v>130139</v>
      </c>
      <c r="H92" s="26">
        <v>2</v>
      </c>
      <c r="I92" s="26">
        <v>2</v>
      </c>
    </row>
    <row r="93" spans="1:9" ht="14.4" x14ac:dyDescent="0.3">
      <c r="A93" s="22" t="s">
        <v>364</v>
      </c>
      <c r="B93" s="23">
        <v>3</v>
      </c>
      <c r="C93" s="23">
        <v>500</v>
      </c>
      <c r="D93" s="24" t="s">
        <v>365</v>
      </c>
      <c r="E93" s="25" t="s">
        <v>366</v>
      </c>
      <c r="F93" s="26">
        <v>57</v>
      </c>
      <c r="G93" s="26">
        <v>130963</v>
      </c>
      <c r="H93" s="26">
        <v>1</v>
      </c>
      <c r="I93" s="26">
        <v>1</v>
      </c>
    </row>
    <row r="94" spans="1:9" ht="14.4" x14ac:dyDescent="0.3">
      <c r="A94" s="22" t="s">
        <v>367</v>
      </c>
      <c r="B94" s="23">
        <v>4</v>
      </c>
      <c r="C94" s="23">
        <v>700</v>
      </c>
      <c r="D94" s="24" t="s">
        <v>368</v>
      </c>
      <c r="E94" s="25" t="s">
        <v>369</v>
      </c>
      <c r="F94" s="26">
        <v>56</v>
      </c>
      <c r="G94" s="26">
        <v>135997</v>
      </c>
      <c r="H94" s="26">
        <v>76</v>
      </c>
      <c r="I94" s="26">
        <v>76</v>
      </c>
    </row>
    <row r="95" spans="1:9" ht="14.4" x14ac:dyDescent="0.3">
      <c r="A95" s="22" t="s">
        <v>370</v>
      </c>
      <c r="B95" s="23">
        <v>1</v>
      </c>
      <c r="C95" s="23">
        <v>200</v>
      </c>
      <c r="D95" s="24" t="s">
        <v>371</v>
      </c>
      <c r="E95" s="25" t="s">
        <v>372</v>
      </c>
      <c r="F95" s="26">
        <v>56</v>
      </c>
      <c r="G95" s="26">
        <v>136184</v>
      </c>
      <c r="H95" s="26">
        <v>1</v>
      </c>
      <c r="I95" s="26">
        <v>1</v>
      </c>
    </row>
    <row r="96" spans="1:9" ht="14.4" x14ac:dyDescent="0.3">
      <c r="A96" s="22" t="s">
        <v>373</v>
      </c>
      <c r="B96" s="23">
        <v>1</v>
      </c>
      <c r="C96" s="23">
        <v>250</v>
      </c>
      <c r="D96" s="24" t="s">
        <v>374</v>
      </c>
      <c r="E96" s="25" t="s">
        <v>375</v>
      </c>
      <c r="F96" s="26">
        <v>56</v>
      </c>
      <c r="G96" s="26">
        <v>136404</v>
      </c>
      <c r="H96" s="26">
        <v>1</v>
      </c>
      <c r="I96" s="26">
        <v>1</v>
      </c>
    </row>
    <row r="97" spans="1:9" ht="14.4" x14ac:dyDescent="0.3">
      <c r="A97" s="22" t="s">
        <v>376</v>
      </c>
      <c r="B97" s="23">
        <v>1</v>
      </c>
      <c r="C97" s="23">
        <v>100</v>
      </c>
      <c r="D97" s="24" t="s">
        <v>377</v>
      </c>
      <c r="E97" s="25" t="s">
        <v>378</v>
      </c>
      <c r="F97" s="26">
        <v>56</v>
      </c>
      <c r="G97" s="26">
        <v>138330</v>
      </c>
      <c r="H97" s="26">
        <v>49</v>
      </c>
      <c r="I97" s="26">
        <v>49</v>
      </c>
    </row>
    <row r="98" spans="1:9" ht="14.4" x14ac:dyDescent="0.3">
      <c r="A98" s="22" t="s">
        <v>379</v>
      </c>
      <c r="B98" s="23">
        <v>3</v>
      </c>
      <c r="C98" s="23">
        <v>300</v>
      </c>
      <c r="D98" s="24" t="s">
        <v>380</v>
      </c>
      <c r="E98" s="25" t="s">
        <v>381</v>
      </c>
      <c r="F98" s="26">
        <v>56</v>
      </c>
      <c r="G98" s="26">
        <v>138656</v>
      </c>
      <c r="H98" s="26">
        <v>1</v>
      </c>
      <c r="I98" s="26">
        <v>0</v>
      </c>
    </row>
    <row r="99" spans="1:9" ht="14.4" x14ac:dyDescent="0.3">
      <c r="A99" s="22" t="s">
        <v>382</v>
      </c>
      <c r="B99" s="23">
        <v>7</v>
      </c>
      <c r="C99" s="23">
        <v>1400</v>
      </c>
      <c r="D99" s="24" t="s">
        <v>325</v>
      </c>
      <c r="E99" s="25" t="s">
        <v>383</v>
      </c>
      <c r="F99" s="26">
        <v>56</v>
      </c>
      <c r="G99" s="26">
        <v>139901</v>
      </c>
      <c r="H99" s="26">
        <v>4</v>
      </c>
      <c r="I99" s="26">
        <v>4</v>
      </c>
    </row>
    <row r="100" spans="1:9" ht="14.4" x14ac:dyDescent="0.3">
      <c r="A100" s="22" t="s">
        <v>161</v>
      </c>
      <c r="B100" s="23">
        <v>3</v>
      </c>
      <c r="C100" s="23">
        <v>500</v>
      </c>
      <c r="D100" s="24" t="s">
        <v>385</v>
      </c>
      <c r="E100" s="25" t="s">
        <v>386</v>
      </c>
      <c r="F100" s="26">
        <v>56</v>
      </c>
      <c r="G100" s="26">
        <v>144629</v>
      </c>
      <c r="H100" s="26">
        <v>1</v>
      </c>
      <c r="I100" s="26">
        <v>1</v>
      </c>
    </row>
    <row r="101" spans="1:9" ht="14.4" x14ac:dyDescent="0.3">
      <c r="A101" s="22" t="s">
        <v>388</v>
      </c>
      <c r="B101" s="23">
        <v>4</v>
      </c>
      <c r="C101" s="23">
        <v>1000</v>
      </c>
      <c r="D101" s="24" t="s">
        <v>389</v>
      </c>
      <c r="E101" s="25" t="s">
        <v>391</v>
      </c>
      <c r="F101" s="26">
        <v>56</v>
      </c>
      <c r="G101" s="26">
        <v>145479</v>
      </c>
      <c r="H101" s="26">
        <v>1</v>
      </c>
      <c r="I101" s="26">
        <v>1</v>
      </c>
    </row>
    <row r="102" spans="1:9" ht="14.4" x14ac:dyDescent="0.3">
      <c r="A102" s="22" t="s">
        <v>392</v>
      </c>
      <c r="B102" s="23">
        <v>3</v>
      </c>
      <c r="C102" s="23">
        <v>400</v>
      </c>
      <c r="D102" s="24" t="s">
        <v>393</v>
      </c>
      <c r="E102" s="25" t="s">
        <v>395</v>
      </c>
      <c r="F102" s="26">
        <v>56</v>
      </c>
      <c r="G102" s="26">
        <v>146162</v>
      </c>
      <c r="H102" s="26">
        <v>4</v>
      </c>
      <c r="I102" s="26">
        <v>0</v>
      </c>
    </row>
    <row r="103" spans="1:9" ht="14.4" x14ac:dyDescent="0.3">
      <c r="A103" s="22" t="s">
        <v>396</v>
      </c>
      <c r="B103" s="23">
        <v>3</v>
      </c>
      <c r="C103" s="23">
        <v>400</v>
      </c>
      <c r="D103" s="24" t="s">
        <v>397</v>
      </c>
      <c r="E103" s="25" t="s">
        <v>398</v>
      </c>
      <c r="F103" s="26">
        <v>56</v>
      </c>
      <c r="G103" s="26">
        <v>148062</v>
      </c>
      <c r="H103" s="26">
        <v>1</v>
      </c>
      <c r="I103" s="26">
        <v>1</v>
      </c>
    </row>
    <row r="104" spans="1:9" ht="14.4" x14ac:dyDescent="0.3">
      <c r="A104" s="22" t="s">
        <v>399</v>
      </c>
      <c r="B104" s="23">
        <v>3</v>
      </c>
      <c r="C104" s="23">
        <v>400</v>
      </c>
      <c r="D104" s="24" t="s">
        <v>400</v>
      </c>
      <c r="E104" s="25" t="s">
        <v>402</v>
      </c>
      <c r="F104" s="26">
        <v>56</v>
      </c>
      <c r="G104" s="26">
        <v>151227</v>
      </c>
      <c r="H104" s="26">
        <v>4</v>
      </c>
      <c r="I104" s="26">
        <v>4</v>
      </c>
    </row>
    <row r="105" spans="1:9" ht="14.4" x14ac:dyDescent="0.3">
      <c r="A105" s="22" t="s">
        <v>74</v>
      </c>
      <c r="B105" s="23">
        <v>5</v>
      </c>
      <c r="C105" s="23">
        <v>900</v>
      </c>
      <c r="D105" s="24" t="s">
        <v>403</v>
      </c>
      <c r="E105" s="25" t="s">
        <v>404</v>
      </c>
      <c r="F105" s="26">
        <v>56</v>
      </c>
      <c r="G105" s="26">
        <v>153646</v>
      </c>
      <c r="H105" s="26">
        <v>16086</v>
      </c>
      <c r="I105" s="26">
        <v>16085</v>
      </c>
    </row>
    <row r="106" spans="1:9" ht="14.4" x14ac:dyDescent="0.3">
      <c r="A106" s="22" t="s">
        <v>405</v>
      </c>
      <c r="B106" s="23">
        <v>3</v>
      </c>
      <c r="C106" s="23">
        <v>500</v>
      </c>
      <c r="D106" s="24" t="s">
        <v>406</v>
      </c>
      <c r="E106" s="25" t="s">
        <v>407</v>
      </c>
      <c r="F106" s="26">
        <v>56</v>
      </c>
      <c r="G106" s="26">
        <v>156460</v>
      </c>
      <c r="H106" s="26">
        <v>5</v>
      </c>
      <c r="I106" s="26">
        <v>5</v>
      </c>
    </row>
    <row r="107" spans="1:9" ht="14.4" x14ac:dyDescent="0.3">
      <c r="A107" s="22" t="s">
        <v>408</v>
      </c>
      <c r="B107" s="23">
        <v>2</v>
      </c>
      <c r="C107" s="23">
        <v>250</v>
      </c>
      <c r="D107" s="24" t="s">
        <v>409</v>
      </c>
      <c r="E107" s="25" t="s">
        <v>410</v>
      </c>
      <c r="F107" s="26">
        <v>56</v>
      </c>
      <c r="G107" s="26">
        <v>168252</v>
      </c>
      <c r="H107" s="26">
        <v>4</v>
      </c>
      <c r="I107" s="26">
        <v>4</v>
      </c>
    </row>
    <row r="108" spans="1:9" ht="14.4" x14ac:dyDescent="0.3">
      <c r="A108" s="22" t="s">
        <v>62</v>
      </c>
      <c r="B108" s="23">
        <v>5</v>
      </c>
      <c r="C108" s="23">
        <v>1400</v>
      </c>
      <c r="D108" s="24" t="s">
        <v>411</v>
      </c>
      <c r="E108" s="25" t="s">
        <v>412</v>
      </c>
      <c r="F108" s="26">
        <v>56</v>
      </c>
      <c r="G108" s="26">
        <v>179044</v>
      </c>
      <c r="H108" s="26">
        <v>3</v>
      </c>
      <c r="I108" s="26">
        <v>3</v>
      </c>
    </row>
    <row r="109" spans="1:9" ht="14.4" x14ac:dyDescent="0.3">
      <c r="A109" s="22" t="s">
        <v>413</v>
      </c>
      <c r="B109" s="23">
        <v>1</v>
      </c>
      <c r="C109" s="23">
        <v>150</v>
      </c>
      <c r="D109" s="24" t="s">
        <v>414</v>
      </c>
      <c r="E109" s="25" t="s">
        <v>415</v>
      </c>
      <c r="F109" s="26">
        <v>56</v>
      </c>
      <c r="G109" s="26">
        <v>181404</v>
      </c>
      <c r="H109" s="26">
        <v>2</v>
      </c>
      <c r="I109" s="26">
        <v>2</v>
      </c>
    </row>
    <row r="110" spans="1:9" ht="14.4" x14ac:dyDescent="0.3">
      <c r="A110" s="22" t="s">
        <v>416</v>
      </c>
      <c r="B110" s="23">
        <v>2</v>
      </c>
      <c r="C110" s="23">
        <v>250</v>
      </c>
      <c r="D110" s="24" t="s">
        <v>417</v>
      </c>
      <c r="E110" s="25" t="s">
        <v>418</v>
      </c>
      <c r="F110" s="26">
        <v>56</v>
      </c>
      <c r="G110" s="26">
        <v>182016</v>
      </c>
      <c r="H110" s="26">
        <v>1</v>
      </c>
      <c r="I110" s="26">
        <v>0</v>
      </c>
    </row>
    <row r="111" spans="1:9" ht="14.4" x14ac:dyDescent="0.3">
      <c r="A111" s="22" t="s">
        <v>419</v>
      </c>
      <c r="B111" s="23">
        <v>2</v>
      </c>
      <c r="C111" s="23">
        <v>500</v>
      </c>
      <c r="D111" s="24" t="s">
        <v>420</v>
      </c>
      <c r="E111" s="25" t="s">
        <v>422</v>
      </c>
      <c r="F111" s="26">
        <v>56</v>
      </c>
      <c r="G111" s="26">
        <v>183920</v>
      </c>
      <c r="H111" s="26">
        <v>2</v>
      </c>
      <c r="I111" s="26">
        <v>2</v>
      </c>
    </row>
    <row r="112" spans="1:9" ht="14.4" x14ac:dyDescent="0.3">
      <c r="A112" s="22" t="s">
        <v>423</v>
      </c>
      <c r="B112" s="23">
        <v>1</v>
      </c>
      <c r="C112" s="23">
        <v>250</v>
      </c>
      <c r="D112" s="24" t="s">
        <v>139</v>
      </c>
      <c r="E112" s="25" t="s">
        <v>425</v>
      </c>
      <c r="F112" s="26">
        <v>55</v>
      </c>
      <c r="G112" s="26">
        <v>185727</v>
      </c>
      <c r="H112" s="26">
        <v>4</v>
      </c>
      <c r="I112" s="26">
        <v>4</v>
      </c>
    </row>
    <row r="113" spans="1:9" ht="14.4" x14ac:dyDescent="0.3">
      <c r="A113" s="22" t="s">
        <v>426</v>
      </c>
      <c r="B113" s="23">
        <v>2</v>
      </c>
      <c r="C113" s="23">
        <v>450</v>
      </c>
      <c r="D113" s="24" t="s">
        <v>427</v>
      </c>
      <c r="E113" s="25" t="s">
        <v>428</v>
      </c>
      <c r="F113" s="26">
        <v>55</v>
      </c>
      <c r="G113" s="26">
        <v>187899</v>
      </c>
      <c r="H113" s="26">
        <v>4</v>
      </c>
      <c r="I113" s="26">
        <v>0</v>
      </c>
    </row>
    <row r="114" spans="1:9" ht="14.4" x14ac:dyDescent="0.3">
      <c r="A114" s="22" t="s">
        <v>82</v>
      </c>
      <c r="B114" s="23">
        <v>8</v>
      </c>
      <c r="C114" s="23">
        <v>800</v>
      </c>
      <c r="D114" s="24" t="s">
        <v>322</v>
      </c>
      <c r="E114" s="25" t="s">
        <v>429</v>
      </c>
      <c r="F114" s="26">
        <v>55</v>
      </c>
      <c r="G114" s="26">
        <v>188063</v>
      </c>
      <c r="H114" s="26">
        <v>1</v>
      </c>
      <c r="I114" s="26">
        <v>0</v>
      </c>
    </row>
    <row r="115" spans="1:9" ht="14.4" x14ac:dyDescent="0.3">
      <c r="A115" s="22" t="s">
        <v>81</v>
      </c>
      <c r="B115" s="23">
        <v>5</v>
      </c>
      <c r="C115" s="23">
        <v>800</v>
      </c>
      <c r="D115" s="24" t="s">
        <v>430</v>
      </c>
      <c r="E115" s="25" t="s">
        <v>431</v>
      </c>
      <c r="F115" s="26">
        <v>55</v>
      </c>
      <c r="G115" s="26">
        <v>198539</v>
      </c>
      <c r="H115" s="26">
        <v>2</v>
      </c>
      <c r="I115" s="26">
        <v>2</v>
      </c>
    </row>
    <row r="116" spans="1:9" ht="14.4" x14ac:dyDescent="0.3">
      <c r="A116" s="22" t="s">
        <v>432</v>
      </c>
      <c r="B116" s="23">
        <v>3</v>
      </c>
      <c r="C116" s="23">
        <v>500</v>
      </c>
      <c r="D116" s="24" t="s">
        <v>433</v>
      </c>
      <c r="E116" s="25" t="s">
        <v>434</v>
      </c>
      <c r="F116" s="26">
        <v>55</v>
      </c>
      <c r="G116" s="26">
        <v>208542</v>
      </c>
      <c r="H116" s="26">
        <v>6</v>
      </c>
      <c r="I116" s="26">
        <v>6</v>
      </c>
    </row>
    <row r="117" spans="1:9" ht="14.4" x14ac:dyDescent="0.3">
      <c r="A117" s="22" t="s">
        <v>435</v>
      </c>
      <c r="B117" s="23">
        <v>3</v>
      </c>
      <c r="C117" s="23">
        <v>200</v>
      </c>
      <c r="D117" s="24" t="s">
        <v>174</v>
      </c>
      <c r="E117" s="25" t="s">
        <v>436</v>
      </c>
      <c r="F117" s="26">
        <v>55</v>
      </c>
      <c r="G117" s="26">
        <v>217370</v>
      </c>
      <c r="H117" s="26">
        <v>1</v>
      </c>
      <c r="I117" s="26">
        <v>1</v>
      </c>
    </row>
    <row r="118" spans="1:9" ht="14.4" x14ac:dyDescent="0.3">
      <c r="A118" s="22" t="s">
        <v>437</v>
      </c>
      <c r="B118" s="23">
        <v>3</v>
      </c>
      <c r="C118" s="23">
        <v>350</v>
      </c>
      <c r="D118" s="24" t="s">
        <v>213</v>
      </c>
      <c r="E118" s="25" t="s">
        <v>438</v>
      </c>
      <c r="F118" s="26">
        <v>55</v>
      </c>
      <c r="G118" s="26">
        <v>219832</v>
      </c>
      <c r="H118" s="26">
        <v>2</v>
      </c>
      <c r="I118" s="26">
        <v>2</v>
      </c>
    </row>
    <row r="119" spans="1:9" ht="14.4" x14ac:dyDescent="0.3">
      <c r="A119" s="22" t="s">
        <v>439</v>
      </c>
      <c r="B119" s="23">
        <v>2</v>
      </c>
      <c r="C119" s="23">
        <v>250</v>
      </c>
      <c r="D119" s="24" t="s">
        <v>273</v>
      </c>
      <c r="E119" s="25" t="s">
        <v>440</v>
      </c>
      <c r="F119" s="26">
        <v>55</v>
      </c>
      <c r="G119" s="26">
        <v>224889</v>
      </c>
      <c r="H119" s="26">
        <v>1</v>
      </c>
      <c r="I119" s="26">
        <v>0</v>
      </c>
    </row>
    <row r="120" spans="1:9" ht="14.4" x14ac:dyDescent="0.3">
      <c r="A120" s="22" t="s">
        <v>441</v>
      </c>
      <c r="B120" s="23">
        <v>2</v>
      </c>
      <c r="C120" s="23">
        <v>350</v>
      </c>
      <c r="D120" s="24" t="s">
        <v>233</v>
      </c>
      <c r="E120" s="25" t="s">
        <v>442</v>
      </c>
      <c r="F120" s="26">
        <v>55</v>
      </c>
      <c r="G120" s="26">
        <v>234748</v>
      </c>
      <c r="H120" s="26">
        <v>3</v>
      </c>
      <c r="I120" s="26">
        <v>3</v>
      </c>
    </row>
    <row r="121" spans="1:9" ht="14.4" x14ac:dyDescent="0.3">
      <c r="A121" s="22" t="s">
        <v>443</v>
      </c>
      <c r="B121" s="23">
        <v>1</v>
      </c>
      <c r="C121" s="23">
        <v>300</v>
      </c>
      <c r="D121" s="24" t="s">
        <v>444</v>
      </c>
      <c r="E121" s="25" t="s">
        <v>445</v>
      </c>
      <c r="F121" s="26">
        <v>55</v>
      </c>
      <c r="G121" s="26">
        <v>236069</v>
      </c>
      <c r="H121" s="26">
        <v>36</v>
      </c>
      <c r="I121" s="26">
        <v>36</v>
      </c>
    </row>
    <row r="122" spans="1:9" ht="14.4" x14ac:dyDescent="0.3">
      <c r="A122" s="22" t="s">
        <v>446</v>
      </c>
      <c r="B122" s="23">
        <v>1</v>
      </c>
      <c r="C122" s="23">
        <v>150</v>
      </c>
      <c r="D122" s="24" t="s">
        <v>447</v>
      </c>
      <c r="E122" s="25" t="s">
        <v>448</v>
      </c>
      <c r="F122" s="26">
        <v>55</v>
      </c>
      <c r="G122" s="26">
        <v>239497</v>
      </c>
      <c r="H122" s="26">
        <v>1</v>
      </c>
      <c r="I122" s="26">
        <v>0</v>
      </c>
    </row>
    <row r="123" spans="1:9" ht="14.4" x14ac:dyDescent="0.3">
      <c r="A123" s="22" t="s">
        <v>449</v>
      </c>
      <c r="B123" s="23">
        <v>4</v>
      </c>
      <c r="C123" s="23">
        <v>300</v>
      </c>
      <c r="D123" s="24" t="s">
        <v>174</v>
      </c>
      <c r="E123" s="25" t="s">
        <v>450</v>
      </c>
      <c r="F123" s="26">
        <v>55</v>
      </c>
      <c r="G123" s="26">
        <v>241828</v>
      </c>
      <c r="H123" s="26">
        <v>1</v>
      </c>
      <c r="I123" s="26">
        <v>1</v>
      </c>
    </row>
    <row r="124" spans="1:9" ht="14.4" x14ac:dyDescent="0.3">
      <c r="A124" s="22" t="s">
        <v>451</v>
      </c>
      <c r="B124" s="23">
        <v>16</v>
      </c>
      <c r="C124" s="23">
        <v>4800</v>
      </c>
      <c r="D124" s="24" t="s">
        <v>237</v>
      </c>
      <c r="E124" s="25" t="s">
        <v>452</v>
      </c>
      <c r="F124" s="26">
        <v>54</v>
      </c>
      <c r="G124" s="26">
        <v>255140</v>
      </c>
      <c r="H124" s="26">
        <v>3</v>
      </c>
      <c r="I124" s="26">
        <v>3</v>
      </c>
    </row>
    <row r="125" spans="1:9" ht="14.4" x14ac:dyDescent="0.3">
      <c r="A125" s="22" t="s">
        <v>453</v>
      </c>
      <c r="B125" s="23">
        <v>6</v>
      </c>
      <c r="C125" s="23">
        <v>1000</v>
      </c>
      <c r="D125" s="24" t="s">
        <v>454</v>
      </c>
      <c r="E125" s="25" t="s">
        <v>455</v>
      </c>
      <c r="F125" s="26">
        <v>54</v>
      </c>
      <c r="G125" s="26">
        <v>266165</v>
      </c>
      <c r="H125" s="26">
        <v>4</v>
      </c>
      <c r="I125" s="26">
        <v>4</v>
      </c>
    </row>
    <row r="126" spans="1:9" ht="14.4" x14ac:dyDescent="0.3">
      <c r="A126" s="22" t="s">
        <v>456</v>
      </c>
      <c r="B126" s="23">
        <v>3</v>
      </c>
      <c r="C126" s="23">
        <v>400</v>
      </c>
      <c r="D126" s="24" t="s">
        <v>457</v>
      </c>
      <c r="E126" s="25" t="s">
        <v>459</v>
      </c>
      <c r="F126" s="26">
        <v>54</v>
      </c>
      <c r="G126" s="26">
        <v>287766</v>
      </c>
      <c r="H126" s="26">
        <v>1</v>
      </c>
      <c r="I126" s="26">
        <v>1</v>
      </c>
    </row>
    <row r="127" spans="1:9" ht="14.4" x14ac:dyDescent="0.3">
      <c r="A127" s="22" t="s">
        <v>460</v>
      </c>
      <c r="B127" s="23">
        <v>4</v>
      </c>
      <c r="C127" s="23">
        <v>600</v>
      </c>
      <c r="D127" s="24" t="s">
        <v>461</v>
      </c>
      <c r="E127" s="25" t="s">
        <v>462</v>
      </c>
      <c r="F127" s="26">
        <v>54</v>
      </c>
      <c r="G127" s="26">
        <v>288635</v>
      </c>
      <c r="H127" s="26">
        <v>1</v>
      </c>
      <c r="I127" s="26">
        <v>1</v>
      </c>
    </row>
    <row r="128" spans="1:9" ht="14.4" x14ac:dyDescent="0.3">
      <c r="A128" s="22" t="s">
        <v>163</v>
      </c>
      <c r="B128" s="23">
        <v>5</v>
      </c>
      <c r="C128" s="23">
        <v>1400</v>
      </c>
      <c r="D128" s="24" t="s">
        <v>463</v>
      </c>
      <c r="E128" s="25" t="s">
        <v>464</v>
      </c>
      <c r="F128" s="26">
        <v>54</v>
      </c>
      <c r="G128" s="26">
        <v>295456</v>
      </c>
      <c r="H128" s="26">
        <v>6</v>
      </c>
      <c r="I128" s="26">
        <v>6</v>
      </c>
    </row>
    <row r="129" spans="1:9" ht="14.4" x14ac:dyDescent="0.3">
      <c r="A129" s="22" t="s">
        <v>465</v>
      </c>
      <c r="B129" s="23">
        <v>2</v>
      </c>
      <c r="C129" s="23">
        <v>200</v>
      </c>
      <c r="D129" s="24" t="s">
        <v>466</v>
      </c>
      <c r="E129" s="25" t="s">
        <v>467</v>
      </c>
      <c r="F129" s="26">
        <v>54</v>
      </c>
      <c r="G129" s="26">
        <v>303605</v>
      </c>
      <c r="H129" s="26">
        <v>2</v>
      </c>
      <c r="I129" s="26">
        <v>2</v>
      </c>
    </row>
    <row r="130" spans="1:9" ht="14.4" x14ac:dyDescent="0.3">
      <c r="A130" s="22" t="s">
        <v>468</v>
      </c>
      <c r="B130" s="23">
        <v>1</v>
      </c>
      <c r="C130" s="23">
        <v>250</v>
      </c>
      <c r="D130" s="24" t="s">
        <v>237</v>
      </c>
      <c r="E130" s="25" t="s">
        <v>469</v>
      </c>
      <c r="F130" s="26">
        <v>54</v>
      </c>
      <c r="G130" s="26">
        <v>315831</v>
      </c>
      <c r="H130" s="26">
        <v>8</v>
      </c>
      <c r="I130" s="26">
        <v>8</v>
      </c>
    </row>
    <row r="131" spans="1:9" ht="14.4" x14ac:dyDescent="0.3">
      <c r="A131" s="22" t="s">
        <v>470</v>
      </c>
      <c r="B131" s="23">
        <v>3</v>
      </c>
      <c r="C131" s="23">
        <v>450</v>
      </c>
      <c r="D131" s="24" t="s">
        <v>471</v>
      </c>
      <c r="E131" s="25" t="s">
        <v>473</v>
      </c>
      <c r="F131" s="26">
        <v>54</v>
      </c>
      <c r="G131" s="26">
        <v>316444</v>
      </c>
      <c r="H131" s="26">
        <v>2</v>
      </c>
      <c r="I131" s="26">
        <v>2</v>
      </c>
    </row>
    <row r="132" spans="1:9" ht="14.4" x14ac:dyDescent="0.3">
      <c r="A132" s="22" t="s">
        <v>401</v>
      </c>
      <c r="B132" s="23">
        <v>4</v>
      </c>
      <c r="C132" s="23">
        <v>500</v>
      </c>
      <c r="D132" s="24" t="s">
        <v>474</v>
      </c>
      <c r="E132" s="25" t="s">
        <v>475</v>
      </c>
      <c r="F132" s="26">
        <v>54</v>
      </c>
      <c r="G132" s="26">
        <v>317244</v>
      </c>
      <c r="H132" s="26">
        <v>4</v>
      </c>
      <c r="I132" s="26">
        <v>4</v>
      </c>
    </row>
    <row r="133" spans="1:9" ht="14.4" x14ac:dyDescent="0.3">
      <c r="A133" s="22" t="s">
        <v>362</v>
      </c>
      <c r="B133" s="23">
        <v>4</v>
      </c>
      <c r="C133" s="23">
        <v>700</v>
      </c>
      <c r="D133" s="24" t="s">
        <v>476</v>
      </c>
      <c r="E133" s="25" t="s">
        <v>478</v>
      </c>
      <c r="F133" s="26">
        <v>54</v>
      </c>
      <c r="G133" s="26">
        <v>322864</v>
      </c>
      <c r="H133" s="26">
        <v>4</v>
      </c>
      <c r="I133" s="26">
        <v>0</v>
      </c>
    </row>
    <row r="134" spans="1:9" ht="14.4" x14ac:dyDescent="0.3">
      <c r="A134" s="22" t="s">
        <v>299</v>
      </c>
      <c r="B134" s="23">
        <v>2</v>
      </c>
      <c r="C134" s="23">
        <v>200</v>
      </c>
      <c r="D134" s="24" t="s">
        <v>479</v>
      </c>
      <c r="E134" s="25" t="s">
        <v>480</v>
      </c>
      <c r="F134" s="26">
        <v>54</v>
      </c>
      <c r="G134" s="26">
        <v>330127</v>
      </c>
      <c r="H134" s="26">
        <v>4</v>
      </c>
      <c r="I134" s="26">
        <v>4</v>
      </c>
    </row>
    <row r="135" spans="1:9" ht="14.4" x14ac:dyDescent="0.3">
      <c r="A135" s="22" t="s">
        <v>481</v>
      </c>
      <c r="B135" s="23">
        <v>1</v>
      </c>
      <c r="C135" s="23">
        <v>200</v>
      </c>
      <c r="D135" s="24" t="s">
        <v>482</v>
      </c>
      <c r="E135" s="25" t="s">
        <v>483</v>
      </c>
      <c r="F135" s="26">
        <v>53</v>
      </c>
      <c r="G135" s="26">
        <v>352060</v>
      </c>
      <c r="H135" s="26">
        <v>5</v>
      </c>
      <c r="I135" s="26">
        <v>0</v>
      </c>
    </row>
    <row r="136" spans="1:9" ht="14.4" x14ac:dyDescent="0.3">
      <c r="A136" s="22" t="s">
        <v>72</v>
      </c>
      <c r="B136" s="23">
        <v>5</v>
      </c>
      <c r="C136" s="23">
        <v>1000</v>
      </c>
      <c r="D136" s="24" t="s">
        <v>484</v>
      </c>
      <c r="E136" s="25" t="s">
        <v>485</v>
      </c>
      <c r="F136" s="26">
        <v>53</v>
      </c>
      <c r="G136" s="26">
        <v>354066</v>
      </c>
      <c r="H136" s="26">
        <v>2</v>
      </c>
      <c r="I136" s="26">
        <v>1</v>
      </c>
    </row>
    <row r="137" spans="1:9" ht="14.4" x14ac:dyDescent="0.3">
      <c r="A137" s="22" t="s">
        <v>486</v>
      </c>
      <c r="B137" s="23">
        <v>7</v>
      </c>
      <c r="C137" s="23">
        <v>600</v>
      </c>
      <c r="D137" s="24" t="s">
        <v>487</v>
      </c>
      <c r="E137" s="25" t="s">
        <v>488</v>
      </c>
      <c r="F137" s="26">
        <v>53</v>
      </c>
      <c r="G137" s="26">
        <v>354298</v>
      </c>
      <c r="H137" s="26">
        <v>2</v>
      </c>
      <c r="I137" s="26">
        <v>2</v>
      </c>
    </row>
    <row r="138" spans="1:9" ht="14.4" x14ac:dyDescent="0.3">
      <c r="A138" s="22" t="s">
        <v>489</v>
      </c>
      <c r="B138" s="23">
        <v>3</v>
      </c>
      <c r="C138" s="23">
        <v>450</v>
      </c>
      <c r="D138" s="24" t="s">
        <v>491</v>
      </c>
      <c r="E138" s="25" t="s">
        <v>492</v>
      </c>
      <c r="F138" s="26">
        <v>53</v>
      </c>
      <c r="G138" s="26">
        <v>370597</v>
      </c>
      <c r="H138" s="26">
        <v>2</v>
      </c>
      <c r="I138" s="26">
        <v>2</v>
      </c>
    </row>
    <row r="139" spans="1:9" ht="14.4" x14ac:dyDescent="0.3">
      <c r="A139" s="22" t="s">
        <v>493</v>
      </c>
      <c r="B139" s="23">
        <v>1</v>
      </c>
      <c r="C139" s="23">
        <v>150</v>
      </c>
      <c r="D139" s="24" t="s">
        <v>156</v>
      </c>
      <c r="E139" s="25" t="s">
        <v>494</v>
      </c>
      <c r="F139" s="26">
        <v>53</v>
      </c>
      <c r="G139" s="26">
        <v>371264</v>
      </c>
      <c r="H139" s="26">
        <v>2</v>
      </c>
      <c r="I139" s="26">
        <v>2</v>
      </c>
    </row>
    <row r="140" spans="1:9" ht="14.4" x14ac:dyDescent="0.3">
      <c r="A140" s="22" t="s">
        <v>495</v>
      </c>
      <c r="B140" s="23">
        <v>1</v>
      </c>
      <c r="C140" s="23">
        <v>300</v>
      </c>
      <c r="D140" s="24" t="s">
        <v>496</v>
      </c>
      <c r="E140" s="25" t="s">
        <v>497</v>
      </c>
      <c r="F140" s="26">
        <v>53</v>
      </c>
      <c r="G140" s="26">
        <v>384802</v>
      </c>
      <c r="H140" s="26">
        <v>5</v>
      </c>
      <c r="I140" s="26">
        <v>5</v>
      </c>
    </row>
    <row r="141" spans="1:9" ht="14.4" x14ac:dyDescent="0.3">
      <c r="A141" s="22" t="s">
        <v>498</v>
      </c>
      <c r="B141" s="23">
        <v>1</v>
      </c>
      <c r="C141" s="23">
        <v>150</v>
      </c>
      <c r="D141" s="24" t="s">
        <v>499</v>
      </c>
      <c r="E141" s="25" t="s">
        <v>500</v>
      </c>
      <c r="F141" s="26">
        <v>53</v>
      </c>
      <c r="G141" s="26">
        <v>385152</v>
      </c>
      <c r="H141" s="26">
        <v>6</v>
      </c>
      <c r="I141" s="26">
        <v>6</v>
      </c>
    </row>
    <row r="142" spans="1:9" ht="14.4" x14ac:dyDescent="0.3">
      <c r="A142" s="22" t="s">
        <v>44</v>
      </c>
      <c r="B142" s="23">
        <v>8</v>
      </c>
      <c r="C142" s="23">
        <v>7500</v>
      </c>
      <c r="D142" s="24" t="s">
        <v>501</v>
      </c>
      <c r="E142" s="25" t="s">
        <v>502</v>
      </c>
      <c r="F142" s="26">
        <v>53</v>
      </c>
      <c r="G142" s="26">
        <v>390874</v>
      </c>
      <c r="H142" s="26">
        <v>13</v>
      </c>
      <c r="I142" s="26">
        <v>13</v>
      </c>
    </row>
    <row r="143" spans="1:9" ht="14.4" x14ac:dyDescent="0.3">
      <c r="A143" s="22" t="s">
        <v>384</v>
      </c>
      <c r="B143" s="23">
        <v>5</v>
      </c>
      <c r="C143" s="23">
        <v>900</v>
      </c>
      <c r="D143" s="24" t="s">
        <v>504</v>
      </c>
      <c r="E143" s="25" t="s">
        <v>505</v>
      </c>
      <c r="F143" s="26">
        <v>53</v>
      </c>
      <c r="G143" s="26">
        <v>394438</v>
      </c>
      <c r="H143" s="26">
        <v>6</v>
      </c>
      <c r="I143" s="26">
        <v>6</v>
      </c>
    </row>
    <row r="144" spans="1:9" ht="14.4" x14ac:dyDescent="0.3">
      <c r="A144" s="22" t="s">
        <v>506</v>
      </c>
      <c r="B144" s="23">
        <v>1</v>
      </c>
      <c r="C144" s="23">
        <v>150</v>
      </c>
      <c r="D144" s="24" t="s">
        <v>507</v>
      </c>
      <c r="E144" s="25" t="s">
        <v>508</v>
      </c>
      <c r="F144" s="26">
        <v>53</v>
      </c>
      <c r="G144" s="26">
        <v>397858</v>
      </c>
      <c r="H144" s="26">
        <v>1</v>
      </c>
      <c r="I144" s="26">
        <v>0</v>
      </c>
    </row>
    <row r="145" spans="1:9" ht="14.4" x14ac:dyDescent="0.3">
      <c r="A145" s="22" t="s">
        <v>509</v>
      </c>
      <c r="B145" s="23">
        <v>1</v>
      </c>
      <c r="C145" s="23">
        <v>100</v>
      </c>
      <c r="D145" s="24" t="s">
        <v>510</v>
      </c>
      <c r="E145" s="25" t="s">
        <v>511</v>
      </c>
      <c r="F145" s="26">
        <v>53</v>
      </c>
      <c r="G145" s="26">
        <v>398205</v>
      </c>
      <c r="H145" s="26">
        <v>3</v>
      </c>
      <c r="I145" s="26">
        <v>3</v>
      </c>
    </row>
    <row r="146" spans="1:9" ht="14.4" x14ac:dyDescent="0.3">
      <c r="A146" s="22" t="s">
        <v>512</v>
      </c>
      <c r="B146" s="23">
        <v>1</v>
      </c>
      <c r="C146" s="23">
        <v>150</v>
      </c>
      <c r="D146" s="24" t="s">
        <v>514</v>
      </c>
      <c r="E146" s="25" t="s">
        <v>515</v>
      </c>
      <c r="F146" s="26">
        <v>53</v>
      </c>
      <c r="G146" s="26">
        <v>419983</v>
      </c>
      <c r="H146" s="26">
        <v>76</v>
      </c>
      <c r="I146" s="26">
        <v>76</v>
      </c>
    </row>
    <row r="147" spans="1:9" ht="14.4" x14ac:dyDescent="0.3">
      <c r="A147" s="22" t="s">
        <v>516</v>
      </c>
      <c r="B147" s="23">
        <v>1</v>
      </c>
      <c r="C147" s="23">
        <v>450</v>
      </c>
      <c r="D147" s="24" t="s">
        <v>517</v>
      </c>
      <c r="E147" s="25" t="s">
        <v>518</v>
      </c>
      <c r="F147" s="26">
        <v>53</v>
      </c>
      <c r="G147" s="26">
        <v>422152</v>
      </c>
      <c r="H147" s="26">
        <v>6</v>
      </c>
      <c r="I147" s="26">
        <v>6</v>
      </c>
    </row>
    <row r="148" spans="1:9" ht="14.4" x14ac:dyDescent="0.3">
      <c r="A148" s="22" t="s">
        <v>519</v>
      </c>
      <c r="B148" s="23">
        <v>1</v>
      </c>
      <c r="C148" s="23">
        <v>100</v>
      </c>
      <c r="D148" s="24" t="s">
        <v>211</v>
      </c>
      <c r="E148" s="25" t="s">
        <v>520</v>
      </c>
      <c r="F148" s="26">
        <v>53</v>
      </c>
      <c r="G148" s="26">
        <v>431709</v>
      </c>
      <c r="H148" s="26">
        <v>3</v>
      </c>
      <c r="I148" s="26">
        <v>3</v>
      </c>
    </row>
    <row r="149" spans="1:9" ht="14.4" x14ac:dyDescent="0.3">
      <c r="A149" s="22" t="s">
        <v>521</v>
      </c>
      <c r="B149" s="23">
        <v>4</v>
      </c>
      <c r="C149" s="23">
        <v>350</v>
      </c>
      <c r="D149" s="24" t="s">
        <v>522</v>
      </c>
      <c r="E149" s="25" t="s">
        <v>523</v>
      </c>
      <c r="F149" s="26">
        <v>53</v>
      </c>
      <c r="G149" s="26">
        <v>437042</v>
      </c>
      <c r="H149" s="26">
        <v>4</v>
      </c>
      <c r="I149" s="26">
        <v>0</v>
      </c>
    </row>
    <row r="150" spans="1:9" ht="14.4" x14ac:dyDescent="0.3">
      <c r="A150" s="22" t="s">
        <v>524</v>
      </c>
      <c r="B150" s="23">
        <v>2</v>
      </c>
      <c r="C150" s="23">
        <v>300</v>
      </c>
      <c r="D150" s="24" t="s">
        <v>273</v>
      </c>
      <c r="E150" s="25" t="s">
        <v>525</v>
      </c>
      <c r="F150" s="26">
        <v>53</v>
      </c>
      <c r="G150" s="26">
        <v>436985</v>
      </c>
      <c r="H150" s="26">
        <v>6</v>
      </c>
      <c r="I150" s="26">
        <v>6</v>
      </c>
    </row>
    <row r="151" spans="1:9" ht="14.4" x14ac:dyDescent="0.3">
      <c r="A151" s="22" t="s">
        <v>364</v>
      </c>
      <c r="B151" s="23">
        <v>4</v>
      </c>
      <c r="C151" s="23">
        <v>500</v>
      </c>
      <c r="D151" s="24" t="s">
        <v>527</v>
      </c>
      <c r="E151" s="25" t="s">
        <v>528</v>
      </c>
      <c r="F151" s="26">
        <v>53</v>
      </c>
      <c r="G151" s="26">
        <v>438661</v>
      </c>
      <c r="H151" s="26">
        <v>1</v>
      </c>
      <c r="I151" s="26">
        <v>1</v>
      </c>
    </row>
    <row r="152" spans="1:9" ht="14.4" x14ac:dyDescent="0.3">
      <c r="A152" s="22" t="s">
        <v>530</v>
      </c>
      <c r="B152" s="23">
        <v>2</v>
      </c>
      <c r="C152" s="23">
        <v>250</v>
      </c>
      <c r="D152" s="24" t="s">
        <v>531</v>
      </c>
      <c r="E152" s="25" t="s">
        <v>533</v>
      </c>
      <c r="F152" s="26">
        <v>53</v>
      </c>
      <c r="G152" s="26">
        <v>447700</v>
      </c>
      <c r="H152" s="26">
        <v>1</v>
      </c>
      <c r="I152" s="26">
        <v>1</v>
      </c>
    </row>
    <row r="153" spans="1:9" ht="14.4" x14ac:dyDescent="0.3">
      <c r="A153" s="22" t="s">
        <v>534</v>
      </c>
      <c r="B153" s="23">
        <v>1</v>
      </c>
      <c r="C153" s="23">
        <v>150</v>
      </c>
      <c r="D153" s="24" t="s">
        <v>535</v>
      </c>
      <c r="E153" s="25" t="s">
        <v>536</v>
      </c>
      <c r="F153" s="26">
        <v>53</v>
      </c>
      <c r="G153" s="26">
        <v>465772</v>
      </c>
      <c r="H153" s="26">
        <v>1</v>
      </c>
      <c r="I153" s="26">
        <v>1</v>
      </c>
    </row>
    <row r="154" spans="1:9" ht="14.4" x14ac:dyDescent="0.3">
      <c r="A154" s="22" t="s">
        <v>334</v>
      </c>
      <c r="B154" s="23">
        <v>6</v>
      </c>
      <c r="C154" s="23">
        <v>1600</v>
      </c>
      <c r="D154" s="24" t="s">
        <v>537</v>
      </c>
      <c r="E154" s="25" t="s">
        <v>538</v>
      </c>
      <c r="F154" s="26">
        <v>52</v>
      </c>
      <c r="G154" s="26">
        <v>475836</v>
      </c>
      <c r="H154" s="26">
        <v>4</v>
      </c>
      <c r="I154" s="26">
        <v>4</v>
      </c>
    </row>
    <row r="155" spans="1:9" ht="14.4" x14ac:dyDescent="0.3">
      <c r="A155" s="22" t="s">
        <v>539</v>
      </c>
      <c r="B155" s="23">
        <v>1</v>
      </c>
      <c r="C155" s="23">
        <v>150</v>
      </c>
      <c r="D155" s="24" t="s">
        <v>540</v>
      </c>
      <c r="E155" s="25" t="s">
        <v>541</v>
      </c>
      <c r="F155" s="26">
        <v>52</v>
      </c>
      <c r="G155" s="26">
        <v>476221</v>
      </c>
      <c r="H155" s="26">
        <v>1516</v>
      </c>
      <c r="I155" s="26">
        <v>1500</v>
      </c>
    </row>
    <row r="156" spans="1:9" ht="14.4" x14ac:dyDescent="0.3">
      <c r="A156" s="22" t="s">
        <v>542</v>
      </c>
      <c r="B156" s="23">
        <v>1</v>
      </c>
      <c r="C156" s="23">
        <v>100</v>
      </c>
      <c r="D156" s="24" t="s">
        <v>543</v>
      </c>
      <c r="E156" s="25" t="s">
        <v>545</v>
      </c>
      <c r="F156" s="26">
        <v>52</v>
      </c>
      <c r="G156" s="26">
        <v>478379</v>
      </c>
      <c r="H156" s="26">
        <v>12</v>
      </c>
      <c r="I156" s="26">
        <v>12</v>
      </c>
    </row>
    <row r="157" spans="1:9" ht="14.4" x14ac:dyDescent="0.3">
      <c r="A157" s="22" t="s">
        <v>546</v>
      </c>
      <c r="B157" s="23">
        <v>1</v>
      </c>
      <c r="C157" s="23">
        <v>200</v>
      </c>
      <c r="D157" s="24" t="s">
        <v>547</v>
      </c>
      <c r="E157" s="25" t="s">
        <v>548</v>
      </c>
      <c r="F157" s="26">
        <v>52</v>
      </c>
      <c r="G157" s="26">
        <v>481049</v>
      </c>
      <c r="H157" s="26">
        <v>497</v>
      </c>
      <c r="I157" s="26">
        <v>497</v>
      </c>
    </row>
    <row r="158" spans="1:9" ht="14.4" x14ac:dyDescent="0.3">
      <c r="A158" s="22" t="s">
        <v>549</v>
      </c>
      <c r="B158" s="23">
        <v>1</v>
      </c>
      <c r="C158" s="23">
        <v>200</v>
      </c>
      <c r="D158" s="24" t="s">
        <v>550</v>
      </c>
      <c r="E158" s="25" t="s">
        <v>551</v>
      </c>
      <c r="F158" s="26">
        <v>52</v>
      </c>
      <c r="G158" s="26">
        <v>482940</v>
      </c>
      <c r="H158" s="26">
        <v>31</v>
      </c>
      <c r="I158" s="26">
        <v>31</v>
      </c>
    </row>
    <row r="159" spans="1:9" ht="14.4" x14ac:dyDescent="0.3">
      <c r="A159" s="22" t="s">
        <v>63</v>
      </c>
      <c r="B159" s="23">
        <v>9</v>
      </c>
      <c r="C159" s="23">
        <v>1300</v>
      </c>
      <c r="D159" s="24" t="s">
        <v>552</v>
      </c>
      <c r="E159" s="25" t="s">
        <v>553</v>
      </c>
      <c r="F159" s="26">
        <v>52</v>
      </c>
      <c r="G159" s="26">
        <v>489695</v>
      </c>
      <c r="H159" s="26">
        <v>1</v>
      </c>
      <c r="I159" s="26">
        <v>1</v>
      </c>
    </row>
    <row r="160" spans="1:9" ht="14.4" x14ac:dyDescent="0.3">
      <c r="A160" s="22" t="s">
        <v>554</v>
      </c>
      <c r="B160" s="23">
        <v>2</v>
      </c>
      <c r="C160" s="23">
        <v>150</v>
      </c>
      <c r="D160" s="24" t="s">
        <v>237</v>
      </c>
      <c r="E160" s="25" t="s">
        <v>555</v>
      </c>
      <c r="F160" s="26">
        <v>52</v>
      </c>
      <c r="G160" s="26">
        <v>498075</v>
      </c>
      <c r="H160" s="26">
        <v>1</v>
      </c>
      <c r="I160" s="26">
        <v>1</v>
      </c>
    </row>
    <row r="161" spans="1:9" ht="14.4" x14ac:dyDescent="0.3">
      <c r="A161" s="22" t="s">
        <v>556</v>
      </c>
      <c r="B161" s="23">
        <v>3</v>
      </c>
      <c r="C161" s="23">
        <v>350</v>
      </c>
      <c r="D161" s="24" t="s">
        <v>365</v>
      </c>
      <c r="E161" s="25" t="s">
        <v>557</v>
      </c>
      <c r="F161" s="26">
        <v>52</v>
      </c>
      <c r="G161" s="26">
        <v>519334</v>
      </c>
      <c r="H161" s="26">
        <v>1</v>
      </c>
      <c r="I161" s="26">
        <v>1</v>
      </c>
    </row>
    <row r="162" spans="1:9" ht="14.4" x14ac:dyDescent="0.3">
      <c r="A162" s="22" t="s">
        <v>112</v>
      </c>
      <c r="B162" s="23">
        <v>8</v>
      </c>
      <c r="C162" s="23">
        <v>5200</v>
      </c>
      <c r="D162" s="24" t="s">
        <v>558</v>
      </c>
      <c r="E162" s="25" t="s">
        <v>559</v>
      </c>
      <c r="F162" s="26">
        <v>52</v>
      </c>
      <c r="G162" s="26">
        <v>530798</v>
      </c>
      <c r="H162" s="26">
        <v>1</v>
      </c>
      <c r="I162" s="26">
        <v>1</v>
      </c>
    </row>
    <row r="163" spans="1:9" ht="14.4" x14ac:dyDescent="0.3">
      <c r="A163" s="22" t="s">
        <v>560</v>
      </c>
      <c r="B163" s="23">
        <v>3</v>
      </c>
      <c r="C163" s="23">
        <v>350</v>
      </c>
      <c r="D163" s="24" t="s">
        <v>406</v>
      </c>
      <c r="E163" s="25" t="s">
        <v>561</v>
      </c>
      <c r="F163" s="26">
        <v>52</v>
      </c>
      <c r="G163" s="26">
        <v>532288</v>
      </c>
      <c r="H163" s="26">
        <v>2</v>
      </c>
      <c r="I163" s="26">
        <v>2</v>
      </c>
    </row>
    <row r="164" spans="1:9" ht="14.4" x14ac:dyDescent="0.3">
      <c r="A164" s="22" t="s">
        <v>562</v>
      </c>
      <c r="B164" s="23">
        <v>1</v>
      </c>
      <c r="C164" s="23">
        <v>90</v>
      </c>
      <c r="D164" s="24" t="s">
        <v>174</v>
      </c>
      <c r="E164" s="25" t="s">
        <v>563</v>
      </c>
      <c r="F164" s="26">
        <v>52</v>
      </c>
      <c r="G164" s="26">
        <v>538726</v>
      </c>
      <c r="H164" s="26">
        <v>1110</v>
      </c>
      <c r="I164" s="26">
        <v>1110</v>
      </c>
    </row>
    <row r="165" spans="1:9" ht="14.4" x14ac:dyDescent="0.3">
      <c r="A165" s="22" t="s">
        <v>564</v>
      </c>
      <c r="B165" s="23">
        <v>1</v>
      </c>
      <c r="C165" s="23">
        <v>200</v>
      </c>
      <c r="D165" s="24" t="s">
        <v>565</v>
      </c>
      <c r="E165" s="25" t="s">
        <v>566</v>
      </c>
      <c r="F165" s="26">
        <v>52</v>
      </c>
      <c r="G165" s="26">
        <v>555797</v>
      </c>
      <c r="H165" s="26">
        <v>2</v>
      </c>
      <c r="I165" s="26">
        <v>2</v>
      </c>
    </row>
    <row r="166" spans="1:9" ht="14.4" x14ac:dyDescent="0.3">
      <c r="A166" s="22" t="s">
        <v>567</v>
      </c>
      <c r="B166" s="23">
        <v>1</v>
      </c>
      <c r="C166" s="23">
        <v>150</v>
      </c>
      <c r="D166" s="24" t="s">
        <v>106</v>
      </c>
      <c r="E166" s="25" t="s">
        <v>568</v>
      </c>
      <c r="F166" s="26">
        <v>52</v>
      </c>
      <c r="G166" s="26">
        <v>555750</v>
      </c>
      <c r="H166" s="26">
        <v>20</v>
      </c>
      <c r="I166" s="26">
        <v>20</v>
      </c>
    </row>
    <row r="167" spans="1:9" ht="14.4" x14ac:dyDescent="0.3">
      <c r="A167" s="22" t="s">
        <v>569</v>
      </c>
      <c r="B167" s="23">
        <v>1</v>
      </c>
      <c r="C167" s="23">
        <v>250</v>
      </c>
      <c r="D167" s="24" t="s">
        <v>510</v>
      </c>
      <c r="E167" s="25" t="s">
        <v>570</v>
      </c>
      <c r="F167" s="26">
        <v>52</v>
      </c>
      <c r="G167" s="26">
        <v>569085</v>
      </c>
      <c r="H167" s="26">
        <v>4</v>
      </c>
      <c r="I167" s="26">
        <v>4</v>
      </c>
    </row>
    <row r="168" spans="1:9" ht="14.4" x14ac:dyDescent="0.3">
      <c r="A168" s="22" t="s">
        <v>571</v>
      </c>
      <c r="B168" s="23">
        <v>6</v>
      </c>
      <c r="C168" s="23">
        <v>1500</v>
      </c>
      <c r="D168" s="24" t="s">
        <v>572</v>
      </c>
      <c r="E168" s="25" t="s">
        <v>573</v>
      </c>
      <c r="F168" s="26">
        <v>52</v>
      </c>
      <c r="G168" s="26">
        <v>584105</v>
      </c>
      <c r="H168" s="26">
        <v>3</v>
      </c>
      <c r="I168" s="26">
        <v>3</v>
      </c>
    </row>
    <row r="169" spans="1:9" ht="14.4" x14ac:dyDescent="0.3">
      <c r="A169" s="22" t="s">
        <v>574</v>
      </c>
      <c r="B169" s="23">
        <v>3</v>
      </c>
      <c r="C169" s="23">
        <v>300</v>
      </c>
      <c r="D169" s="24" t="s">
        <v>575</v>
      </c>
      <c r="E169" s="25" t="s">
        <v>576</v>
      </c>
      <c r="F169" s="26">
        <v>52</v>
      </c>
      <c r="G169" s="26">
        <v>585729</v>
      </c>
      <c r="H169" s="26">
        <v>5</v>
      </c>
      <c r="I169" s="26">
        <v>5</v>
      </c>
    </row>
    <row r="170" spans="1:9" ht="14.4" x14ac:dyDescent="0.3">
      <c r="A170" s="22" t="s">
        <v>577</v>
      </c>
      <c r="B170" s="23">
        <v>2</v>
      </c>
      <c r="C170" s="23">
        <v>300</v>
      </c>
      <c r="D170" s="24" t="s">
        <v>578</v>
      </c>
      <c r="E170" s="25" t="s">
        <v>579</v>
      </c>
      <c r="F170" s="26">
        <v>52</v>
      </c>
      <c r="G170" s="26">
        <v>595307</v>
      </c>
      <c r="H170" s="26">
        <v>4</v>
      </c>
      <c r="I170" s="26">
        <v>0</v>
      </c>
    </row>
    <row r="171" spans="1:9" ht="14.4" x14ac:dyDescent="0.3">
      <c r="A171" s="22" t="s">
        <v>580</v>
      </c>
      <c r="B171" s="23">
        <v>1</v>
      </c>
      <c r="C171" s="23">
        <v>200</v>
      </c>
      <c r="D171" s="24" t="s">
        <v>581</v>
      </c>
      <c r="E171" s="25" t="s">
        <v>582</v>
      </c>
      <c r="F171" s="26">
        <v>52</v>
      </c>
      <c r="G171" s="26">
        <v>601008</v>
      </c>
      <c r="H171" s="26">
        <v>5</v>
      </c>
      <c r="I171" s="26">
        <v>5</v>
      </c>
    </row>
    <row r="172" spans="1:9" ht="14.4" x14ac:dyDescent="0.3">
      <c r="A172" s="22" t="s">
        <v>583</v>
      </c>
      <c r="B172" s="23">
        <v>1</v>
      </c>
      <c r="C172" s="23">
        <v>150</v>
      </c>
      <c r="D172" s="24" t="s">
        <v>584</v>
      </c>
      <c r="E172" s="27" t="s">
        <v>585</v>
      </c>
      <c r="F172" s="26">
        <v>52</v>
      </c>
      <c r="G172" s="26">
        <v>612345</v>
      </c>
      <c r="H172" s="26">
        <v>1</v>
      </c>
      <c r="I172" s="26">
        <v>0</v>
      </c>
    </row>
    <row r="173" spans="1:9" ht="14.4" x14ac:dyDescent="0.3">
      <c r="A173" s="22" t="s">
        <v>587</v>
      </c>
      <c r="B173" s="23">
        <v>4</v>
      </c>
      <c r="C173" s="23">
        <v>600</v>
      </c>
      <c r="D173" s="24" t="s">
        <v>588</v>
      </c>
      <c r="E173" s="25" t="s">
        <v>589</v>
      </c>
      <c r="F173" s="26">
        <v>52</v>
      </c>
      <c r="G173" s="26">
        <v>628240</v>
      </c>
      <c r="H173" s="26">
        <v>1</v>
      </c>
      <c r="I173" s="26">
        <v>1</v>
      </c>
    </row>
    <row r="174" spans="1:9" ht="14.4" x14ac:dyDescent="0.3">
      <c r="A174" s="22" t="s">
        <v>590</v>
      </c>
      <c r="B174" s="23">
        <v>3</v>
      </c>
      <c r="C174" s="23">
        <v>250</v>
      </c>
      <c r="D174" s="24" t="s">
        <v>591</v>
      </c>
      <c r="E174" s="25" t="s">
        <v>592</v>
      </c>
      <c r="F174" s="26">
        <v>52</v>
      </c>
      <c r="G174" s="26">
        <v>636386</v>
      </c>
      <c r="H174" s="26">
        <v>3</v>
      </c>
      <c r="I174" s="26">
        <v>3</v>
      </c>
    </row>
    <row r="175" spans="1:9" ht="14.4" x14ac:dyDescent="0.3">
      <c r="A175" s="22" t="s">
        <v>593</v>
      </c>
      <c r="B175" s="23">
        <v>15</v>
      </c>
      <c r="C175" s="23">
        <v>2700</v>
      </c>
      <c r="D175" s="24" t="s">
        <v>594</v>
      </c>
      <c r="E175" s="25" t="s">
        <v>595</v>
      </c>
      <c r="F175" s="26">
        <v>52</v>
      </c>
      <c r="G175" s="26">
        <v>639229</v>
      </c>
      <c r="H175" s="26">
        <v>8</v>
      </c>
      <c r="I175" s="26">
        <v>8</v>
      </c>
    </row>
    <row r="176" spans="1:9" ht="14.4" x14ac:dyDescent="0.3">
      <c r="A176" s="22" t="s">
        <v>596</v>
      </c>
      <c r="B176" s="23">
        <v>1</v>
      </c>
      <c r="C176" s="23">
        <v>90</v>
      </c>
      <c r="D176" s="24" t="s">
        <v>597</v>
      </c>
      <c r="E176" s="25" t="s">
        <v>598</v>
      </c>
      <c r="F176" s="26">
        <v>52</v>
      </c>
      <c r="G176" s="26">
        <v>640328</v>
      </c>
      <c r="H176" s="26">
        <v>3</v>
      </c>
      <c r="I176" s="26">
        <v>0</v>
      </c>
    </row>
    <row r="177" spans="1:9" ht="14.4" x14ac:dyDescent="0.3">
      <c r="A177" s="22" t="s">
        <v>599</v>
      </c>
      <c r="B177" s="23">
        <v>1</v>
      </c>
      <c r="C177" s="23">
        <v>80</v>
      </c>
      <c r="D177" s="24" t="s">
        <v>600</v>
      </c>
      <c r="E177" s="25" t="s">
        <v>601</v>
      </c>
      <c r="F177" s="26">
        <v>51</v>
      </c>
      <c r="G177" s="26">
        <v>657241</v>
      </c>
      <c r="H177" s="26">
        <v>8</v>
      </c>
      <c r="I177" s="26">
        <v>8</v>
      </c>
    </row>
    <row r="178" spans="1:9" ht="14.4" x14ac:dyDescent="0.3">
      <c r="A178" s="22" t="s">
        <v>602</v>
      </c>
      <c r="B178" s="23">
        <v>1</v>
      </c>
      <c r="C178" s="23">
        <v>100</v>
      </c>
      <c r="D178" s="24" t="s">
        <v>603</v>
      </c>
      <c r="E178" s="25" t="s">
        <v>604</v>
      </c>
      <c r="F178" s="26">
        <v>51</v>
      </c>
      <c r="G178" s="26">
        <v>662193</v>
      </c>
      <c r="H178" s="26">
        <v>3</v>
      </c>
      <c r="I178" s="26">
        <v>3</v>
      </c>
    </row>
    <row r="179" spans="1:9" ht="14.4" x14ac:dyDescent="0.3">
      <c r="A179" s="22" t="s">
        <v>605</v>
      </c>
      <c r="B179" s="23">
        <v>3</v>
      </c>
      <c r="C179" s="23">
        <v>200</v>
      </c>
      <c r="D179" s="24" t="s">
        <v>606</v>
      </c>
      <c r="E179" s="25" t="s">
        <v>607</v>
      </c>
      <c r="F179" s="26">
        <v>51</v>
      </c>
      <c r="G179" s="26">
        <v>678113</v>
      </c>
      <c r="H179" s="26">
        <v>4</v>
      </c>
      <c r="I179" s="26">
        <v>4</v>
      </c>
    </row>
    <row r="180" spans="1:9" ht="14.4" x14ac:dyDescent="0.3">
      <c r="A180" s="22" t="s">
        <v>608</v>
      </c>
      <c r="B180" s="23">
        <v>1</v>
      </c>
      <c r="C180" s="23">
        <v>80</v>
      </c>
      <c r="D180" s="24" t="s">
        <v>609</v>
      </c>
      <c r="E180" s="25" t="s">
        <v>610</v>
      </c>
      <c r="F180" s="26">
        <v>51</v>
      </c>
      <c r="G180" s="26">
        <v>684348</v>
      </c>
      <c r="H180" s="26">
        <v>1</v>
      </c>
      <c r="I180" s="26">
        <v>1</v>
      </c>
    </row>
    <row r="181" spans="1:9" ht="14.4" x14ac:dyDescent="0.3">
      <c r="A181" s="22" t="s">
        <v>611</v>
      </c>
      <c r="B181" s="23">
        <v>5</v>
      </c>
      <c r="C181" s="23">
        <v>600</v>
      </c>
      <c r="D181" s="24" t="s">
        <v>612</v>
      </c>
      <c r="E181" s="25" t="s">
        <v>613</v>
      </c>
      <c r="F181" s="26">
        <v>51</v>
      </c>
      <c r="G181" s="26">
        <v>693756</v>
      </c>
      <c r="H181" s="26">
        <v>24</v>
      </c>
      <c r="I181" s="26">
        <v>24</v>
      </c>
    </row>
    <row r="182" spans="1:9" ht="14.4" x14ac:dyDescent="0.3">
      <c r="A182" s="22" t="s">
        <v>614</v>
      </c>
      <c r="B182" s="23">
        <v>1</v>
      </c>
      <c r="C182" s="23">
        <v>80</v>
      </c>
      <c r="D182" s="24" t="s">
        <v>615</v>
      </c>
      <c r="E182" s="25" t="s">
        <v>616</v>
      </c>
      <c r="F182" s="26">
        <v>51</v>
      </c>
      <c r="G182" s="26">
        <v>694753</v>
      </c>
      <c r="H182" s="26">
        <v>5</v>
      </c>
      <c r="I182" s="26">
        <v>5</v>
      </c>
    </row>
    <row r="183" spans="1:9" ht="14.4" x14ac:dyDescent="0.3">
      <c r="A183" s="22" t="s">
        <v>617</v>
      </c>
      <c r="B183" s="23">
        <v>1</v>
      </c>
      <c r="C183" s="23">
        <v>100</v>
      </c>
      <c r="D183" s="24" t="s">
        <v>618</v>
      </c>
      <c r="E183" s="25" t="s">
        <v>619</v>
      </c>
      <c r="F183" s="26">
        <v>51</v>
      </c>
      <c r="G183" s="26">
        <v>702925</v>
      </c>
      <c r="H183" s="26">
        <v>1</v>
      </c>
      <c r="I183" s="26">
        <v>0</v>
      </c>
    </row>
    <row r="184" spans="1:9" ht="14.4" x14ac:dyDescent="0.3">
      <c r="A184" s="22" t="s">
        <v>621</v>
      </c>
      <c r="B184" s="23">
        <v>2</v>
      </c>
      <c r="C184" s="23">
        <v>250</v>
      </c>
      <c r="D184" s="24" t="s">
        <v>622</v>
      </c>
      <c r="E184" s="25" t="s">
        <v>623</v>
      </c>
      <c r="F184" s="26">
        <v>51</v>
      </c>
      <c r="G184" s="26">
        <v>706076</v>
      </c>
      <c r="H184" s="26">
        <v>2</v>
      </c>
      <c r="I184" s="26">
        <v>2</v>
      </c>
    </row>
    <row r="185" spans="1:9" ht="14.4" x14ac:dyDescent="0.3">
      <c r="A185" s="22" t="s">
        <v>625</v>
      </c>
      <c r="B185" s="23">
        <v>1</v>
      </c>
      <c r="C185" s="23">
        <v>150</v>
      </c>
      <c r="D185" s="24" t="s">
        <v>319</v>
      </c>
      <c r="E185" s="25" t="s">
        <v>627</v>
      </c>
      <c r="F185" s="26">
        <v>51</v>
      </c>
      <c r="G185" s="26">
        <v>710338</v>
      </c>
      <c r="H185" s="26">
        <v>1</v>
      </c>
      <c r="I185" s="26">
        <v>1</v>
      </c>
    </row>
    <row r="186" spans="1:9" ht="14.4" x14ac:dyDescent="0.3">
      <c r="A186" s="22" t="s">
        <v>628</v>
      </c>
      <c r="B186" s="23">
        <v>3</v>
      </c>
      <c r="C186" s="23">
        <v>300</v>
      </c>
      <c r="D186" s="24" t="s">
        <v>237</v>
      </c>
      <c r="E186" s="25" t="s">
        <v>630</v>
      </c>
      <c r="F186" s="26">
        <v>51</v>
      </c>
      <c r="G186" s="26">
        <v>719082</v>
      </c>
      <c r="H186" s="26">
        <v>1</v>
      </c>
      <c r="I186" s="26">
        <v>1</v>
      </c>
    </row>
    <row r="187" spans="1:9" ht="14.4" x14ac:dyDescent="0.3">
      <c r="A187" s="22" t="s">
        <v>632</v>
      </c>
      <c r="B187" s="23">
        <v>7</v>
      </c>
      <c r="C187" s="23">
        <v>600</v>
      </c>
      <c r="D187" s="24" t="s">
        <v>633</v>
      </c>
      <c r="E187" s="25" t="s">
        <v>634</v>
      </c>
      <c r="F187" s="26">
        <v>51</v>
      </c>
      <c r="G187" s="26">
        <v>720994</v>
      </c>
      <c r="H187" s="26">
        <v>2</v>
      </c>
      <c r="I187" s="26">
        <v>2</v>
      </c>
    </row>
    <row r="188" spans="1:9" ht="14.4" x14ac:dyDescent="0.3">
      <c r="A188" s="22" t="s">
        <v>635</v>
      </c>
      <c r="B188" s="23">
        <v>1</v>
      </c>
      <c r="C188" s="23">
        <v>70</v>
      </c>
      <c r="D188" s="24" t="s">
        <v>636</v>
      </c>
      <c r="E188" s="25" t="s">
        <v>638</v>
      </c>
      <c r="F188" s="26">
        <v>51</v>
      </c>
      <c r="G188" s="26">
        <v>726038</v>
      </c>
      <c r="H188" s="26">
        <v>1</v>
      </c>
      <c r="I188" s="26">
        <v>1</v>
      </c>
    </row>
    <row r="189" spans="1:9" ht="14.4" x14ac:dyDescent="0.3">
      <c r="A189" s="22" t="s">
        <v>639</v>
      </c>
      <c r="B189" s="23">
        <v>1</v>
      </c>
      <c r="C189" s="23">
        <v>100</v>
      </c>
      <c r="D189" s="24" t="s">
        <v>640</v>
      </c>
      <c r="E189" s="25" t="s">
        <v>641</v>
      </c>
      <c r="F189" s="26">
        <v>51</v>
      </c>
      <c r="G189" s="26">
        <v>732894</v>
      </c>
      <c r="H189" s="26">
        <v>2</v>
      </c>
      <c r="I189" s="26">
        <v>2</v>
      </c>
    </row>
    <row r="190" spans="1:9" ht="14.4" x14ac:dyDescent="0.3">
      <c r="A190" s="22" t="s">
        <v>642</v>
      </c>
      <c r="B190" s="23">
        <v>2</v>
      </c>
      <c r="C190" s="23">
        <v>300</v>
      </c>
      <c r="D190" s="24" t="s">
        <v>328</v>
      </c>
      <c r="E190" s="25" t="s">
        <v>643</v>
      </c>
      <c r="F190" s="26">
        <v>51</v>
      </c>
      <c r="G190" s="26">
        <v>741791</v>
      </c>
      <c r="H190" s="26">
        <v>4</v>
      </c>
      <c r="I190" s="26">
        <v>0</v>
      </c>
    </row>
    <row r="191" spans="1:9" ht="14.4" x14ac:dyDescent="0.3">
      <c r="A191" s="22" t="s">
        <v>644</v>
      </c>
      <c r="B191" s="23">
        <v>2</v>
      </c>
      <c r="C191" s="23">
        <v>250</v>
      </c>
      <c r="D191" s="24" t="s">
        <v>645</v>
      </c>
      <c r="E191" s="25" t="s">
        <v>646</v>
      </c>
      <c r="F191" s="26">
        <v>51</v>
      </c>
      <c r="G191" s="26">
        <v>778094</v>
      </c>
      <c r="H191" s="26">
        <v>1</v>
      </c>
      <c r="I191" s="26">
        <v>1</v>
      </c>
    </row>
    <row r="192" spans="1:9" ht="14.4" x14ac:dyDescent="0.3">
      <c r="A192" s="22" t="s">
        <v>251</v>
      </c>
      <c r="B192" s="23">
        <v>7</v>
      </c>
      <c r="C192" s="23">
        <v>1700</v>
      </c>
      <c r="D192" s="24" t="s">
        <v>648</v>
      </c>
      <c r="E192" s="25" t="s">
        <v>649</v>
      </c>
      <c r="F192" s="26">
        <v>51</v>
      </c>
      <c r="G192" s="26">
        <v>787306</v>
      </c>
      <c r="H192" s="26">
        <v>12</v>
      </c>
      <c r="I192" s="26">
        <v>0</v>
      </c>
    </row>
    <row r="193" spans="1:9" ht="14.4" x14ac:dyDescent="0.3">
      <c r="A193" s="22" t="s">
        <v>197</v>
      </c>
      <c r="B193" s="23">
        <v>5</v>
      </c>
      <c r="C193" s="23">
        <v>900</v>
      </c>
      <c r="D193" s="24" t="s">
        <v>650</v>
      </c>
      <c r="E193" s="25" t="s">
        <v>651</v>
      </c>
      <c r="F193" s="26">
        <v>51</v>
      </c>
      <c r="G193" s="26">
        <v>807432</v>
      </c>
      <c r="H193" s="26">
        <v>890</v>
      </c>
      <c r="I193" s="26">
        <v>884</v>
      </c>
    </row>
    <row r="194" spans="1:9" ht="14.4" x14ac:dyDescent="0.3">
      <c r="A194" s="22" t="s">
        <v>76</v>
      </c>
      <c r="B194" s="23">
        <v>5</v>
      </c>
      <c r="C194" s="23">
        <v>800</v>
      </c>
      <c r="D194" s="24" t="s">
        <v>652</v>
      </c>
      <c r="E194" s="25" t="s">
        <v>654</v>
      </c>
      <c r="F194" s="26">
        <v>51</v>
      </c>
      <c r="G194" s="26">
        <v>815635</v>
      </c>
      <c r="H194" s="26">
        <v>10</v>
      </c>
      <c r="I194" s="26">
        <v>10</v>
      </c>
    </row>
    <row r="195" spans="1:9" ht="14.4" x14ac:dyDescent="0.3">
      <c r="A195" s="22" t="s">
        <v>655</v>
      </c>
      <c r="B195" s="23">
        <v>5</v>
      </c>
      <c r="C195" s="23">
        <v>300</v>
      </c>
      <c r="D195" s="24" t="s">
        <v>656</v>
      </c>
      <c r="E195" s="25" t="s">
        <v>657</v>
      </c>
      <c r="F195" s="26">
        <v>51</v>
      </c>
      <c r="G195" s="26">
        <v>820226</v>
      </c>
      <c r="H195" s="26">
        <v>13</v>
      </c>
      <c r="I195" s="26">
        <v>13</v>
      </c>
    </row>
    <row r="196" spans="1:9" ht="14.4" x14ac:dyDescent="0.3">
      <c r="A196" s="22" t="s">
        <v>658</v>
      </c>
      <c r="B196" s="23">
        <v>8</v>
      </c>
      <c r="C196" s="23">
        <v>2200</v>
      </c>
      <c r="D196" s="24" t="s">
        <v>659</v>
      </c>
      <c r="E196" s="25" t="s">
        <v>660</v>
      </c>
      <c r="F196" s="26">
        <v>51</v>
      </c>
      <c r="G196" s="26">
        <v>821175</v>
      </c>
      <c r="H196" s="26">
        <v>2</v>
      </c>
      <c r="I196" s="26">
        <v>0</v>
      </c>
    </row>
    <row r="197" spans="1:9" ht="14.4" x14ac:dyDescent="0.3">
      <c r="A197" s="22" t="s">
        <v>661</v>
      </c>
      <c r="B197" s="23">
        <v>1</v>
      </c>
      <c r="C197" s="23">
        <v>150</v>
      </c>
      <c r="D197" s="24" t="s">
        <v>662</v>
      </c>
      <c r="E197" s="25" t="s">
        <v>663</v>
      </c>
      <c r="F197" s="26">
        <v>51</v>
      </c>
      <c r="G197" s="26">
        <v>830753</v>
      </c>
      <c r="H197" s="26">
        <v>1</v>
      </c>
      <c r="I197" s="26">
        <v>1</v>
      </c>
    </row>
    <row r="198" spans="1:9" ht="14.4" x14ac:dyDescent="0.3">
      <c r="A198" s="22" t="s">
        <v>664</v>
      </c>
      <c r="B198" s="23">
        <v>1</v>
      </c>
      <c r="C198" s="23">
        <v>70</v>
      </c>
      <c r="D198" s="24" t="s">
        <v>252</v>
      </c>
      <c r="E198" s="25" t="s">
        <v>665</v>
      </c>
      <c r="F198" s="26">
        <v>51</v>
      </c>
      <c r="G198" s="26">
        <v>851433</v>
      </c>
      <c r="H198" s="26">
        <v>1</v>
      </c>
      <c r="I198" s="26">
        <v>1</v>
      </c>
    </row>
    <row r="199" spans="1:9" ht="14.4" x14ac:dyDescent="0.3">
      <c r="A199" s="22" t="s">
        <v>666</v>
      </c>
      <c r="B199" s="23">
        <v>3</v>
      </c>
      <c r="C199" s="23">
        <v>300</v>
      </c>
      <c r="D199" s="24" t="s">
        <v>237</v>
      </c>
      <c r="E199" s="25" t="s">
        <v>667</v>
      </c>
      <c r="F199" s="26">
        <v>51</v>
      </c>
      <c r="G199" s="26">
        <v>865769</v>
      </c>
      <c r="H199" s="26">
        <v>15</v>
      </c>
      <c r="I199" s="26">
        <v>15</v>
      </c>
    </row>
    <row r="200" spans="1:9" ht="14.4" x14ac:dyDescent="0.3">
      <c r="A200" s="22" t="s">
        <v>526</v>
      </c>
      <c r="B200" s="23">
        <v>3</v>
      </c>
      <c r="C200" s="23">
        <v>400</v>
      </c>
      <c r="D200" s="24" t="s">
        <v>180</v>
      </c>
      <c r="E200" s="25" t="s">
        <v>669</v>
      </c>
      <c r="F200" s="26">
        <v>50</v>
      </c>
      <c r="G200" s="26">
        <v>875318</v>
      </c>
      <c r="H200" s="26">
        <v>62</v>
      </c>
      <c r="I200" s="26">
        <v>62</v>
      </c>
    </row>
    <row r="201" spans="1:9" ht="14.4" x14ac:dyDescent="0.3">
      <c r="A201" s="22" t="s">
        <v>670</v>
      </c>
      <c r="B201" s="23">
        <v>1</v>
      </c>
      <c r="C201" s="23">
        <v>100</v>
      </c>
      <c r="D201" s="24" t="s">
        <v>671</v>
      </c>
      <c r="E201" s="25" t="s">
        <v>672</v>
      </c>
      <c r="F201" s="26">
        <v>50</v>
      </c>
      <c r="G201" s="26">
        <v>886053</v>
      </c>
      <c r="H201" s="26">
        <v>49</v>
      </c>
      <c r="I201" s="26">
        <v>49</v>
      </c>
    </row>
    <row r="202" spans="1:9" ht="14.4" x14ac:dyDescent="0.3">
      <c r="A202" s="22" t="s">
        <v>673</v>
      </c>
      <c r="B202" s="23">
        <v>1</v>
      </c>
      <c r="C202" s="23">
        <v>90</v>
      </c>
      <c r="D202" s="24" t="s">
        <v>674</v>
      </c>
      <c r="E202" s="25" t="s">
        <v>675</v>
      </c>
      <c r="F202" s="26">
        <v>50</v>
      </c>
      <c r="G202" s="26">
        <v>894056</v>
      </c>
      <c r="H202" s="26">
        <v>3</v>
      </c>
      <c r="I202" s="26">
        <v>3</v>
      </c>
    </row>
    <row r="203" spans="1:9" ht="14.4" x14ac:dyDescent="0.3">
      <c r="A203" s="22" t="s">
        <v>676</v>
      </c>
      <c r="B203" s="23">
        <v>1</v>
      </c>
      <c r="C203" s="23">
        <v>100</v>
      </c>
      <c r="D203" s="24" t="s">
        <v>144</v>
      </c>
      <c r="E203" s="25" t="s">
        <v>678</v>
      </c>
      <c r="F203" s="26">
        <v>50</v>
      </c>
      <c r="G203" s="26">
        <v>911014</v>
      </c>
      <c r="H203" s="26">
        <v>2</v>
      </c>
      <c r="I203" s="26">
        <v>2</v>
      </c>
    </row>
    <row r="204" spans="1:9" ht="14.4" x14ac:dyDescent="0.3">
      <c r="A204" s="22" t="s">
        <v>679</v>
      </c>
      <c r="B204" s="23">
        <v>6</v>
      </c>
      <c r="C204" s="23">
        <v>3500</v>
      </c>
      <c r="D204" s="24" t="s">
        <v>681</v>
      </c>
      <c r="E204" s="25" t="s">
        <v>682</v>
      </c>
      <c r="F204" s="26">
        <v>50</v>
      </c>
      <c r="G204" s="26">
        <v>928303</v>
      </c>
      <c r="H204" s="26">
        <v>1</v>
      </c>
      <c r="I204" s="26">
        <v>1</v>
      </c>
    </row>
    <row r="205" spans="1:9" ht="14.4" x14ac:dyDescent="0.3">
      <c r="A205" s="22" t="s">
        <v>683</v>
      </c>
      <c r="B205" s="23">
        <v>3</v>
      </c>
      <c r="C205" s="23">
        <v>250</v>
      </c>
      <c r="D205" s="24" t="s">
        <v>684</v>
      </c>
      <c r="E205" s="25" t="s">
        <v>685</v>
      </c>
      <c r="F205" s="26">
        <v>50</v>
      </c>
      <c r="G205" s="26">
        <v>933630</v>
      </c>
      <c r="H205" s="26">
        <v>1</v>
      </c>
      <c r="I205" s="26">
        <v>1</v>
      </c>
    </row>
    <row r="206" spans="1:9" ht="14.4" x14ac:dyDescent="0.3">
      <c r="A206" s="22" t="s">
        <v>686</v>
      </c>
      <c r="B206" s="23">
        <v>4</v>
      </c>
      <c r="C206" s="23">
        <v>450</v>
      </c>
      <c r="D206" s="24" t="s">
        <v>229</v>
      </c>
      <c r="E206" s="25" t="s">
        <v>687</v>
      </c>
      <c r="F206" s="26">
        <v>50</v>
      </c>
      <c r="G206" s="26">
        <v>952166</v>
      </c>
      <c r="H206" s="26">
        <v>2</v>
      </c>
      <c r="I206" s="26">
        <v>2</v>
      </c>
    </row>
    <row r="207" spans="1:9" ht="14.4" x14ac:dyDescent="0.3">
      <c r="A207" s="22" t="s">
        <v>688</v>
      </c>
      <c r="B207" s="23">
        <v>1</v>
      </c>
      <c r="C207" s="23">
        <v>150</v>
      </c>
      <c r="D207" s="24" t="s">
        <v>689</v>
      </c>
      <c r="E207" s="25" t="s">
        <v>690</v>
      </c>
      <c r="F207" s="26">
        <v>50</v>
      </c>
      <c r="G207" s="26">
        <v>956598</v>
      </c>
      <c r="H207" s="26">
        <v>3</v>
      </c>
      <c r="I207" s="26">
        <v>3</v>
      </c>
    </row>
    <row r="208" spans="1:9" ht="14.4" x14ac:dyDescent="0.3">
      <c r="A208" s="22" t="s">
        <v>691</v>
      </c>
      <c r="B208" s="23">
        <v>1</v>
      </c>
      <c r="C208" s="23">
        <v>100</v>
      </c>
      <c r="D208" s="24" t="s">
        <v>141</v>
      </c>
      <c r="E208" s="25" t="s">
        <v>692</v>
      </c>
      <c r="F208" s="26">
        <v>50</v>
      </c>
      <c r="G208" s="26">
        <v>961211</v>
      </c>
      <c r="H208" s="26">
        <v>1</v>
      </c>
      <c r="I208" s="26">
        <v>1</v>
      </c>
    </row>
    <row r="209" spans="1:9" ht="14.4" x14ac:dyDescent="0.3">
      <c r="A209" s="22" t="s">
        <v>83</v>
      </c>
      <c r="B209" s="23">
        <v>5</v>
      </c>
      <c r="C209" s="23">
        <v>800</v>
      </c>
      <c r="D209" s="24" t="s">
        <v>693</v>
      </c>
      <c r="E209" s="25" t="s">
        <v>694</v>
      </c>
      <c r="F209" s="26">
        <v>50</v>
      </c>
      <c r="G209" s="26">
        <v>967687</v>
      </c>
      <c r="H209" s="26">
        <v>8</v>
      </c>
      <c r="I209" s="26">
        <v>8</v>
      </c>
    </row>
    <row r="210" spans="1:9" ht="14.4" x14ac:dyDescent="0.3">
      <c r="A210" s="22" t="s">
        <v>91</v>
      </c>
      <c r="B210" s="23">
        <v>5</v>
      </c>
      <c r="C210" s="23">
        <v>600</v>
      </c>
      <c r="D210" s="24" t="s">
        <v>406</v>
      </c>
      <c r="E210" s="25" t="s">
        <v>695</v>
      </c>
      <c r="F210" s="26">
        <v>50</v>
      </c>
      <c r="G210" s="26">
        <v>973359</v>
      </c>
      <c r="H210" s="26">
        <v>7</v>
      </c>
      <c r="I210" s="26">
        <v>7</v>
      </c>
    </row>
    <row r="211" spans="1:9" ht="14.4" x14ac:dyDescent="0.3">
      <c r="A211" s="22" t="s">
        <v>57</v>
      </c>
      <c r="B211" s="23">
        <v>3</v>
      </c>
      <c r="C211" s="23">
        <v>2200</v>
      </c>
      <c r="D211" s="24" t="s">
        <v>696</v>
      </c>
      <c r="E211" s="25" t="s">
        <v>697</v>
      </c>
      <c r="F211" s="26">
        <v>50</v>
      </c>
      <c r="G211" s="26">
        <v>975033</v>
      </c>
      <c r="H211" s="26">
        <v>6</v>
      </c>
      <c r="I211" s="26">
        <v>6</v>
      </c>
    </row>
    <row r="212" spans="1:9" ht="14.4" x14ac:dyDescent="0.3">
      <c r="A212" s="22" t="s">
        <v>698</v>
      </c>
      <c r="B212" s="23">
        <v>13</v>
      </c>
      <c r="C212" s="23">
        <v>1300</v>
      </c>
      <c r="D212" s="24" t="s">
        <v>552</v>
      </c>
      <c r="E212" s="25" t="s">
        <v>699</v>
      </c>
      <c r="F212" s="26">
        <v>50</v>
      </c>
      <c r="G212" s="26">
        <v>976295</v>
      </c>
      <c r="H212" s="26">
        <v>13</v>
      </c>
      <c r="I212" s="26">
        <v>13</v>
      </c>
    </row>
    <row r="213" spans="1:9" ht="14.4" x14ac:dyDescent="0.3">
      <c r="A213" s="22" t="s">
        <v>700</v>
      </c>
      <c r="B213" s="23">
        <v>5</v>
      </c>
      <c r="C213" s="23">
        <v>450</v>
      </c>
      <c r="D213" s="24" t="s">
        <v>701</v>
      </c>
      <c r="E213" s="25" t="s">
        <v>702</v>
      </c>
      <c r="F213" s="26">
        <v>50</v>
      </c>
      <c r="G213" s="26">
        <v>982572</v>
      </c>
      <c r="H213" s="26">
        <v>10</v>
      </c>
      <c r="I213" s="26">
        <v>10</v>
      </c>
    </row>
    <row r="214" spans="1:9" ht="14.4" x14ac:dyDescent="0.3">
      <c r="A214" s="22" t="s">
        <v>703</v>
      </c>
      <c r="B214" s="23">
        <v>3</v>
      </c>
      <c r="C214" s="23">
        <v>250</v>
      </c>
      <c r="D214" s="24" t="s">
        <v>704</v>
      </c>
      <c r="E214" s="25" t="s">
        <v>705</v>
      </c>
      <c r="F214" s="26">
        <v>50</v>
      </c>
      <c r="G214" s="26">
        <v>1009627</v>
      </c>
      <c r="H214" s="26">
        <v>1</v>
      </c>
      <c r="I214" s="26">
        <v>1</v>
      </c>
    </row>
    <row r="215" spans="1:9" ht="14.4" x14ac:dyDescent="0.3">
      <c r="A215" s="22" t="s">
        <v>706</v>
      </c>
      <c r="B215" s="23">
        <v>1</v>
      </c>
      <c r="C215" s="23">
        <v>80</v>
      </c>
      <c r="D215" s="24" t="s">
        <v>707</v>
      </c>
      <c r="E215" s="25" t="s">
        <v>708</v>
      </c>
      <c r="F215" s="26">
        <v>50</v>
      </c>
      <c r="G215" s="26">
        <v>1019085</v>
      </c>
      <c r="H215" s="26">
        <v>6</v>
      </c>
      <c r="I215" s="26">
        <v>6</v>
      </c>
    </row>
    <row r="216" spans="1:9" ht="14.4" x14ac:dyDescent="0.3">
      <c r="A216" s="22" t="s">
        <v>709</v>
      </c>
      <c r="B216" s="23">
        <v>2</v>
      </c>
      <c r="C216" s="23">
        <v>300</v>
      </c>
      <c r="D216" s="24" t="s">
        <v>156</v>
      </c>
      <c r="E216" s="25" t="s">
        <v>710</v>
      </c>
      <c r="F216" s="26">
        <v>50</v>
      </c>
      <c r="G216" s="26">
        <v>1028657</v>
      </c>
      <c r="H216" s="26">
        <v>1</v>
      </c>
      <c r="I216" s="26">
        <v>1</v>
      </c>
    </row>
    <row r="217" spans="1:9" ht="14.4" x14ac:dyDescent="0.3">
      <c r="A217" s="22" t="s">
        <v>711</v>
      </c>
      <c r="B217" s="23">
        <v>4</v>
      </c>
      <c r="C217" s="23">
        <v>250</v>
      </c>
      <c r="D217" s="24" t="s">
        <v>712</v>
      </c>
      <c r="E217" s="25" t="s">
        <v>713</v>
      </c>
      <c r="F217" s="26">
        <v>50</v>
      </c>
      <c r="G217" s="26">
        <v>1033053</v>
      </c>
      <c r="H217" s="26">
        <v>4</v>
      </c>
      <c r="I217" s="26">
        <v>4</v>
      </c>
    </row>
    <row r="218" spans="1:9" ht="14.4" x14ac:dyDescent="0.3">
      <c r="A218" s="22" t="s">
        <v>714</v>
      </c>
      <c r="B218" s="23">
        <v>3</v>
      </c>
      <c r="C218" s="23">
        <v>150</v>
      </c>
      <c r="D218" s="24" t="s">
        <v>174</v>
      </c>
      <c r="E218" s="25" t="s">
        <v>715</v>
      </c>
      <c r="F218" s="26">
        <v>50</v>
      </c>
      <c r="G218" s="26">
        <v>1036176</v>
      </c>
      <c r="H218" s="26">
        <v>1</v>
      </c>
      <c r="I218" s="26">
        <v>0</v>
      </c>
    </row>
    <row r="219" spans="1:9" ht="14.4" x14ac:dyDescent="0.3">
      <c r="A219" s="22" t="s">
        <v>716</v>
      </c>
      <c r="B219" s="23">
        <v>1</v>
      </c>
      <c r="C219" s="23">
        <v>70</v>
      </c>
      <c r="D219" s="24" t="s">
        <v>347</v>
      </c>
      <c r="E219" s="25" t="s">
        <v>60</v>
      </c>
      <c r="F219" s="26">
        <v>50</v>
      </c>
      <c r="G219" s="26">
        <v>1045680</v>
      </c>
      <c r="H219" s="26">
        <v>6</v>
      </c>
      <c r="I219" s="26">
        <v>6</v>
      </c>
    </row>
    <row r="220" spans="1:9" ht="14.4" x14ac:dyDescent="0.3">
      <c r="A220" s="22" t="s">
        <v>717</v>
      </c>
      <c r="B220" s="23">
        <v>1</v>
      </c>
      <c r="C220" s="23">
        <v>60</v>
      </c>
      <c r="D220" s="24" t="s">
        <v>718</v>
      </c>
      <c r="E220" s="25" t="s">
        <v>719</v>
      </c>
      <c r="F220" s="26">
        <v>50</v>
      </c>
      <c r="G220" s="26">
        <v>1055147</v>
      </c>
      <c r="H220" s="26">
        <v>1</v>
      </c>
      <c r="I220" s="26">
        <v>1</v>
      </c>
    </row>
    <row r="221" spans="1:9" ht="14.4" x14ac:dyDescent="0.3">
      <c r="A221" s="22" t="s">
        <v>218</v>
      </c>
      <c r="B221" s="23">
        <v>5</v>
      </c>
      <c r="C221" s="23">
        <v>1200</v>
      </c>
      <c r="D221" s="24" t="s">
        <v>720</v>
      </c>
      <c r="E221" s="25" t="s">
        <v>721</v>
      </c>
      <c r="F221" s="26">
        <v>50</v>
      </c>
      <c r="G221" s="26">
        <v>1057844</v>
      </c>
      <c r="H221" s="26">
        <v>1</v>
      </c>
      <c r="I221" s="26">
        <v>0</v>
      </c>
    </row>
    <row r="222" spans="1:9" ht="14.4" x14ac:dyDescent="0.3">
      <c r="A222" s="22" t="s">
        <v>188</v>
      </c>
      <c r="B222" s="23">
        <v>5</v>
      </c>
      <c r="C222" s="23">
        <v>1200</v>
      </c>
      <c r="D222" s="24" t="s">
        <v>722</v>
      </c>
      <c r="E222" s="25" t="s">
        <v>723</v>
      </c>
      <c r="F222" s="26">
        <v>50</v>
      </c>
      <c r="G222" s="26">
        <v>1069827</v>
      </c>
      <c r="H222" s="26">
        <v>1</v>
      </c>
      <c r="I222" s="26">
        <v>1</v>
      </c>
    </row>
    <row r="223" spans="1:9" ht="14.4" x14ac:dyDescent="0.3">
      <c r="A223" s="22" t="s">
        <v>724</v>
      </c>
      <c r="B223" s="23">
        <v>2</v>
      </c>
      <c r="C223" s="23">
        <v>150</v>
      </c>
      <c r="D223" s="24" t="s">
        <v>606</v>
      </c>
      <c r="E223" s="25" t="s">
        <v>726</v>
      </c>
      <c r="F223" s="26">
        <v>50</v>
      </c>
      <c r="G223" s="26">
        <v>1073924</v>
      </c>
      <c r="H223" s="26">
        <v>1</v>
      </c>
      <c r="I223" s="26">
        <v>1</v>
      </c>
    </row>
    <row r="224" spans="1:9" ht="14.4" x14ac:dyDescent="0.3">
      <c r="A224" s="22" t="s">
        <v>727</v>
      </c>
      <c r="B224" s="23">
        <v>5</v>
      </c>
      <c r="C224" s="23">
        <v>350</v>
      </c>
      <c r="D224" s="24" t="s">
        <v>656</v>
      </c>
      <c r="E224" s="25" t="s">
        <v>729</v>
      </c>
      <c r="F224" s="26">
        <v>50</v>
      </c>
      <c r="G224" s="26">
        <v>1106733</v>
      </c>
      <c r="H224" s="26">
        <v>2</v>
      </c>
      <c r="I224" s="26">
        <v>2</v>
      </c>
    </row>
    <row r="225" spans="1:9" ht="14.4" x14ac:dyDescent="0.3">
      <c r="A225" s="22" t="s">
        <v>730</v>
      </c>
      <c r="B225" s="23">
        <v>1</v>
      </c>
      <c r="C225" s="23">
        <v>100</v>
      </c>
      <c r="D225" s="24" t="s">
        <v>420</v>
      </c>
      <c r="E225" s="25" t="s">
        <v>56</v>
      </c>
      <c r="F225" s="26">
        <v>50</v>
      </c>
      <c r="G225" s="26">
        <v>1114967</v>
      </c>
      <c r="H225" s="26">
        <v>12</v>
      </c>
      <c r="I225" s="26">
        <v>8</v>
      </c>
    </row>
    <row r="226" spans="1:9" ht="14.4" x14ac:dyDescent="0.3">
      <c r="A226" s="22" t="s">
        <v>731</v>
      </c>
      <c r="B226" s="23">
        <v>1</v>
      </c>
      <c r="C226" s="23">
        <v>150</v>
      </c>
      <c r="D226" s="24" t="s">
        <v>732</v>
      </c>
      <c r="E226" s="25" t="s">
        <v>733</v>
      </c>
      <c r="F226" s="26">
        <v>50</v>
      </c>
      <c r="G226" s="26">
        <v>1128511</v>
      </c>
      <c r="H226" s="26">
        <v>4</v>
      </c>
      <c r="I226" s="26">
        <v>4</v>
      </c>
    </row>
    <row r="227" spans="1:9" ht="14.4" x14ac:dyDescent="0.3">
      <c r="A227" s="22" t="s">
        <v>734</v>
      </c>
      <c r="B227" s="23">
        <v>1</v>
      </c>
      <c r="C227" s="23">
        <v>80</v>
      </c>
      <c r="D227" s="24" t="s">
        <v>180</v>
      </c>
      <c r="E227" s="25" t="s">
        <v>735</v>
      </c>
      <c r="F227" s="26">
        <v>50</v>
      </c>
      <c r="G227" s="26">
        <v>1151507</v>
      </c>
      <c r="H227" s="26">
        <v>1</v>
      </c>
      <c r="I227" s="26">
        <v>1</v>
      </c>
    </row>
    <row r="228" spans="1:9" ht="14.4" x14ac:dyDescent="0.3">
      <c r="A228" s="22" t="s">
        <v>532</v>
      </c>
      <c r="B228" s="23">
        <v>4</v>
      </c>
      <c r="C228" s="23">
        <v>500</v>
      </c>
      <c r="D228" s="24" t="s">
        <v>504</v>
      </c>
      <c r="E228" s="25" t="s">
        <v>736</v>
      </c>
      <c r="F228" s="26">
        <v>50</v>
      </c>
      <c r="G228" s="26">
        <v>1154205</v>
      </c>
      <c r="H228" s="26">
        <v>2</v>
      </c>
      <c r="I228" s="26">
        <v>2</v>
      </c>
    </row>
    <row r="229" spans="1:9" ht="14.4" x14ac:dyDescent="0.3">
      <c r="A229" s="22" t="s">
        <v>154</v>
      </c>
      <c r="B229" s="23">
        <v>5</v>
      </c>
      <c r="C229" s="23">
        <v>1400</v>
      </c>
      <c r="D229" s="24" t="s">
        <v>737</v>
      </c>
      <c r="E229" s="25" t="s">
        <v>738</v>
      </c>
      <c r="F229" s="26">
        <v>49</v>
      </c>
      <c r="G229" s="26">
        <v>1203579</v>
      </c>
      <c r="H229" s="26">
        <v>2</v>
      </c>
      <c r="I229" s="26">
        <v>2</v>
      </c>
    </row>
    <row r="230" spans="1:9" ht="14.4" x14ac:dyDescent="0.3">
      <c r="A230" s="22" t="s">
        <v>677</v>
      </c>
      <c r="B230" s="23">
        <v>4</v>
      </c>
      <c r="C230" s="23">
        <v>400</v>
      </c>
      <c r="D230" s="24" t="s">
        <v>739</v>
      </c>
      <c r="E230" s="25" t="s">
        <v>740</v>
      </c>
      <c r="F230" s="26">
        <v>49</v>
      </c>
      <c r="G230" s="26">
        <v>1210851</v>
      </c>
      <c r="H230" s="26">
        <v>2</v>
      </c>
      <c r="I230" s="26">
        <v>2</v>
      </c>
    </row>
    <row r="231" spans="1:9" ht="14.4" x14ac:dyDescent="0.3">
      <c r="A231" s="22" t="s">
        <v>741</v>
      </c>
      <c r="B231" s="23">
        <v>1</v>
      </c>
      <c r="C231" s="23">
        <v>100</v>
      </c>
      <c r="D231" s="24" t="s">
        <v>742</v>
      </c>
      <c r="E231" s="25" t="s">
        <v>743</v>
      </c>
      <c r="F231" s="26">
        <v>49</v>
      </c>
      <c r="G231" s="26">
        <v>1224585</v>
      </c>
      <c r="H231" s="26">
        <v>9</v>
      </c>
      <c r="I231" s="26">
        <v>7</v>
      </c>
    </row>
    <row r="232" spans="1:9" ht="14.4" x14ac:dyDescent="0.3">
      <c r="A232" s="22" t="s">
        <v>744</v>
      </c>
      <c r="B232" s="23">
        <v>4</v>
      </c>
      <c r="C232" s="23">
        <v>3000</v>
      </c>
      <c r="D232" s="24" t="s">
        <v>745</v>
      </c>
      <c r="E232" s="25" t="s">
        <v>747</v>
      </c>
      <c r="F232" s="26">
        <v>49</v>
      </c>
      <c r="G232" s="26">
        <v>1305268</v>
      </c>
      <c r="H232" s="26">
        <v>12</v>
      </c>
      <c r="I232" s="26">
        <v>12</v>
      </c>
    </row>
    <row r="233" spans="1:9" ht="14.4" x14ac:dyDescent="0.3">
      <c r="A233" s="22" t="s">
        <v>210</v>
      </c>
      <c r="B233" s="23">
        <v>5</v>
      </c>
      <c r="C233" s="23">
        <v>1300</v>
      </c>
      <c r="D233" s="24" t="s">
        <v>748</v>
      </c>
      <c r="E233" s="25" t="s">
        <v>749</v>
      </c>
      <c r="F233" s="26">
        <v>49</v>
      </c>
      <c r="G233" s="26">
        <v>1316239</v>
      </c>
      <c r="H233" s="26">
        <v>2</v>
      </c>
      <c r="I233" s="26">
        <v>2</v>
      </c>
    </row>
    <row r="234" spans="1:9" ht="14.4" x14ac:dyDescent="0.3">
      <c r="A234" s="24" t="s">
        <v>52</v>
      </c>
      <c r="B234" s="23">
        <v>1</v>
      </c>
      <c r="C234" s="23">
        <v>100</v>
      </c>
      <c r="D234" s="24" t="s">
        <v>750</v>
      </c>
      <c r="E234" s="25" t="s">
        <v>751</v>
      </c>
      <c r="F234" s="26">
        <v>49</v>
      </c>
      <c r="G234" s="26">
        <v>1350399</v>
      </c>
      <c r="H234" s="26">
        <v>2</v>
      </c>
      <c r="I234" s="26">
        <v>2</v>
      </c>
    </row>
    <row r="235" spans="1:9" ht="14.4" x14ac:dyDescent="0.3">
      <c r="A235" s="22" t="s">
        <v>256</v>
      </c>
      <c r="B235" s="23">
        <v>3</v>
      </c>
      <c r="C235" s="23">
        <v>200</v>
      </c>
      <c r="D235" s="24" t="s">
        <v>752</v>
      </c>
      <c r="E235" s="25" t="s">
        <v>753</v>
      </c>
      <c r="F235" s="26">
        <v>49</v>
      </c>
      <c r="G235" s="26">
        <v>1362638</v>
      </c>
      <c r="H235" s="26">
        <v>2</v>
      </c>
      <c r="I235" s="26">
        <v>2</v>
      </c>
    </row>
    <row r="236" spans="1:9" ht="14.4" x14ac:dyDescent="0.3">
      <c r="A236" s="22" t="s">
        <v>754</v>
      </c>
      <c r="B236" s="23">
        <v>1</v>
      </c>
      <c r="C236" s="23">
        <v>200</v>
      </c>
      <c r="D236" s="24" t="s">
        <v>755</v>
      </c>
      <c r="E236" s="25" t="s">
        <v>756</v>
      </c>
      <c r="F236" s="26">
        <v>49</v>
      </c>
      <c r="G236" s="26">
        <v>1368354</v>
      </c>
      <c r="H236" s="26">
        <v>7</v>
      </c>
      <c r="I236" s="26">
        <v>7</v>
      </c>
    </row>
    <row r="237" spans="1:9" ht="14.4" x14ac:dyDescent="0.3">
      <c r="A237" s="22" t="s">
        <v>758</v>
      </c>
      <c r="B237" s="23">
        <v>6</v>
      </c>
      <c r="C237" s="23">
        <v>600</v>
      </c>
      <c r="D237" s="24" t="s">
        <v>759</v>
      </c>
      <c r="E237" s="25" t="s">
        <v>760</v>
      </c>
      <c r="F237" s="26">
        <v>49</v>
      </c>
      <c r="G237" s="26">
        <v>1395421</v>
      </c>
      <c r="H237" s="26">
        <v>1</v>
      </c>
      <c r="I237" s="26">
        <v>1</v>
      </c>
    </row>
    <row r="238" spans="1:9" ht="14.4" x14ac:dyDescent="0.3">
      <c r="A238" s="22" t="s">
        <v>761</v>
      </c>
      <c r="B238" s="23">
        <v>1</v>
      </c>
      <c r="C238" s="23">
        <v>60</v>
      </c>
      <c r="D238" s="24" t="s">
        <v>762</v>
      </c>
      <c r="E238" s="25" t="s">
        <v>763</v>
      </c>
      <c r="F238" s="26">
        <v>49</v>
      </c>
      <c r="G238" s="26">
        <v>1431817</v>
      </c>
      <c r="H238" s="26">
        <v>2</v>
      </c>
      <c r="I238" s="26">
        <v>2</v>
      </c>
    </row>
    <row r="239" spans="1:9" ht="14.4" x14ac:dyDescent="0.3">
      <c r="A239" s="22" t="s">
        <v>764</v>
      </c>
      <c r="B239" s="23">
        <v>1</v>
      </c>
      <c r="C239" s="23">
        <v>100</v>
      </c>
      <c r="D239" s="24" t="s">
        <v>205</v>
      </c>
      <c r="E239" s="25" t="s">
        <v>766</v>
      </c>
      <c r="F239" s="26">
        <v>49</v>
      </c>
      <c r="G239" s="26">
        <v>1436936</v>
      </c>
      <c r="H239" s="26">
        <v>12</v>
      </c>
      <c r="I239" s="26">
        <v>12</v>
      </c>
    </row>
    <row r="240" spans="1:9" ht="14.4" x14ac:dyDescent="0.3">
      <c r="A240" s="22" t="s">
        <v>767</v>
      </c>
      <c r="B240" s="23">
        <v>9</v>
      </c>
      <c r="C240" s="23">
        <v>600</v>
      </c>
      <c r="D240" s="24" t="s">
        <v>718</v>
      </c>
      <c r="E240" s="25" t="s">
        <v>768</v>
      </c>
      <c r="F240" s="26">
        <v>49</v>
      </c>
      <c r="G240" s="26">
        <v>1441560</v>
      </c>
      <c r="H240" s="26">
        <v>1</v>
      </c>
      <c r="I240" s="26">
        <v>1</v>
      </c>
    </row>
    <row r="241" spans="1:9" ht="14.4" x14ac:dyDescent="0.3">
      <c r="A241" s="22" t="s">
        <v>769</v>
      </c>
      <c r="B241" s="23">
        <v>1</v>
      </c>
      <c r="C241" s="23">
        <v>150</v>
      </c>
      <c r="D241" s="24" t="s">
        <v>770</v>
      </c>
      <c r="E241" s="25" t="s">
        <v>771</v>
      </c>
      <c r="F241" s="26">
        <v>49</v>
      </c>
      <c r="G241" s="26">
        <v>1442180</v>
      </c>
      <c r="H241" s="26">
        <v>580496</v>
      </c>
      <c r="I241" s="26">
        <v>580496</v>
      </c>
    </row>
    <row r="242" spans="1:9" ht="14.4" x14ac:dyDescent="0.3">
      <c r="A242" s="22" t="s">
        <v>772</v>
      </c>
      <c r="B242" s="23">
        <v>1</v>
      </c>
      <c r="C242" s="23">
        <v>100</v>
      </c>
      <c r="D242" s="24" t="s">
        <v>121</v>
      </c>
      <c r="E242" s="25" t="s">
        <v>773</v>
      </c>
      <c r="F242" s="26">
        <v>49</v>
      </c>
      <c r="G242" s="26">
        <v>1456109</v>
      </c>
      <c r="H242" s="26">
        <v>3</v>
      </c>
      <c r="I242" s="26">
        <v>3</v>
      </c>
    </row>
    <row r="243" spans="1:9" ht="14.4" x14ac:dyDescent="0.3">
      <c r="A243" s="22" t="s">
        <v>774</v>
      </c>
      <c r="B243" s="23">
        <v>5</v>
      </c>
      <c r="C243" s="23">
        <v>2700</v>
      </c>
      <c r="D243" s="24" t="s">
        <v>775</v>
      </c>
      <c r="E243" s="25" t="s">
        <v>776</v>
      </c>
      <c r="F243" s="26">
        <v>49</v>
      </c>
      <c r="G243" s="26">
        <v>1468166</v>
      </c>
      <c r="H243" s="26">
        <v>7</v>
      </c>
      <c r="I243" s="26">
        <v>7</v>
      </c>
    </row>
    <row r="244" spans="1:9" ht="14.4" x14ac:dyDescent="0.3">
      <c r="A244" s="22" t="s">
        <v>777</v>
      </c>
      <c r="B244" s="23">
        <v>2</v>
      </c>
      <c r="C244" s="23">
        <v>200</v>
      </c>
      <c r="D244" s="24" t="s">
        <v>260</v>
      </c>
      <c r="E244" s="25" t="s">
        <v>778</v>
      </c>
      <c r="F244" s="26">
        <v>49</v>
      </c>
      <c r="G244" s="26">
        <v>1487740</v>
      </c>
      <c r="H244" s="26">
        <v>3</v>
      </c>
      <c r="I244" s="26">
        <v>3</v>
      </c>
    </row>
    <row r="245" spans="1:9" ht="14.4" x14ac:dyDescent="0.3">
      <c r="A245" s="22" t="s">
        <v>779</v>
      </c>
      <c r="B245" s="23">
        <v>1</v>
      </c>
      <c r="C245" s="23">
        <v>80</v>
      </c>
      <c r="D245" s="24" t="s">
        <v>780</v>
      </c>
      <c r="E245" s="25" t="s">
        <v>781</v>
      </c>
      <c r="F245" s="26">
        <v>49</v>
      </c>
      <c r="G245" s="26">
        <v>1492311</v>
      </c>
      <c r="H245" s="26">
        <v>2</v>
      </c>
      <c r="I245" s="26">
        <v>2</v>
      </c>
    </row>
    <row r="246" spans="1:9" ht="14.4" x14ac:dyDescent="0.3">
      <c r="A246" s="22" t="s">
        <v>782</v>
      </c>
      <c r="B246" s="23">
        <v>1</v>
      </c>
      <c r="C246" s="23">
        <v>80</v>
      </c>
      <c r="D246" s="24" t="s">
        <v>141</v>
      </c>
      <c r="E246" s="25" t="s">
        <v>783</v>
      </c>
      <c r="F246" s="26">
        <v>49</v>
      </c>
      <c r="G246" s="26">
        <v>1549966</v>
      </c>
      <c r="H246" s="26">
        <v>2</v>
      </c>
      <c r="I246" s="26">
        <v>2</v>
      </c>
    </row>
    <row r="247" spans="1:9" ht="14.4" x14ac:dyDescent="0.3">
      <c r="A247" s="22" t="s">
        <v>784</v>
      </c>
      <c r="B247" s="23">
        <v>2</v>
      </c>
      <c r="C247" s="23">
        <v>150</v>
      </c>
      <c r="D247" s="24" t="s">
        <v>785</v>
      </c>
      <c r="E247" s="25" t="s">
        <v>786</v>
      </c>
      <c r="F247" s="26">
        <v>49</v>
      </c>
      <c r="G247" s="26">
        <v>1576717</v>
      </c>
      <c r="H247" s="26">
        <v>2</v>
      </c>
      <c r="I247" s="26">
        <v>2</v>
      </c>
    </row>
    <row r="248" spans="1:9" ht="14.4" x14ac:dyDescent="0.3">
      <c r="A248" s="22" t="s">
        <v>787</v>
      </c>
      <c r="B248" s="23">
        <v>1</v>
      </c>
      <c r="C248" s="23">
        <v>60</v>
      </c>
      <c r="D248" s="24" t="s">
        <v>788</v>
      </c>
      <c r="E248" s="25" t="s">
        <v>789</v>
      </c>
      <c r="F248" s="26">
        <v>49</v>
      </c>
      <c r="G248" s="26">
        <v>1591329</v>
      </c>
      <c r="H248" s="26">
        <v>62</v>
      </c>
      <c r="I248" s="26">
        <v>62</v>
      </c>
    </row>
    <row r="249" spans="1:9" ht="14.4" x14ac:dyDescent="0.3">
      <c r="A249" s="22" t="s">
        <v>790</v>
      </c>
      <c r="B249" s="23">
        <v>1</v>
      </c>
      <c r="C249" s="23">
        <v>90</v>
      </c>
      <c r="D249" s="24" t="s">
        <v>328</v>
      </c>
      <c r="E249" s="25" t="s">
        <v>791</v>
      </c>
      <c r="F249" s="26">
        <v>49</v>
      </c>
      <c r="G249" s="26">
        <v>1596319</v>
      </c>
      <c r="H249" s="26">
        <v>4</v>
      </c>
      <c r="I249" s="26">
        <v>6</v>
      </c>
    </row>
    <row r="250" spans="1:9" ht="14.4" x14ac:dyDescent="0.3">
      <c r="A250" s="22" t="s">
        <v>792</v>
      </c>
      <c r="B250" s="23">
        <v>5</v>
      </c>
      <c r="C250" s="23">
        <v>350</v>
      </c>
      <c r="D250" s="24" t="s">
        <v>237</v>
      </c>
      <c r="E250" s="25" t="s">
        <v>793</v>
      </c>
      <c r="F250" s="26">
        <v>49</v>
      </c>
      <c r="G250" s="26">
        <v>1597572</v>
      </c>
      <c r="H250" s="26">
        <v>1</v>
      </c>
      <c r="I250" s="26">
        <v>1</v>
      </c>
    </row>
    <row r="251" spans="1:9" ht="14.4" x14ac:dyDescent="0.3">
      <c r="A251" s="22" t="s">
        <v>794</v>
      </c>
      <c r="B251" s="23">
        <v>5</v>
      </c>
      <c r="C251" s="23">
        <v>500</v>
      </c>
      <c r="D251" s="24" t="s">
        <v>795</v>
      </c>
      <c r="E251" s="25" t="s">
        <v>796</v>
      </c>
      <c r="F251" s="26">
        <v>48</v>
      </c>
      <c r="G251" s="26">
        <v>1606999</v>
      </c>
      <c r="H251" s="26">
        <v>1</v>
      </c>
      <c r="I251" s="26">
        <v>0</v>
      </c>
    </row>
    <row r="252" spans="1:9" ht="14.4" x14ac:dyDescent="0.3">
      <c r="A252" s="22" t="s">
        <v>41</v>
      </c>
      <c r="B252" s="23">
        <v>1</v>
      </c>
      <c r="C252" s="23">
        <v>3900</v>
      </c>
      <c r="D252" s="24" t="s">
        <v>37</v>
      </c>
      <c r="E252" s="25" t="s">
        <v>797</v>
      </c>
      <c r="F252" s="26">
        <v>48</v>
      </c>
      <c r="G252" s="26">
        <v>1691273</v>
      </c>
      <c r="H252" s="26">
        <v>6</v>
      </c>
      <c r="I252" s="26">
        <v>0</v>
      </c>
    </row>
    <row r="253" spans="1:9" ht="14.4" x14ac:dyDescent="0.3">
      <c r="A253" s="22" t="s">
        <v>41</v>
      </c>
      <c r="B253" s="23">
        <v>1</v>
      </c>
      <c r="C253" s="23">
        <v>3900</v>
      </c>
      <c r="D253" s="24" t="s">
        <v>798</v>
      </c>
      <c r="E253" s="25" t="s">
        <v>799</v>
      </c>
      <c r="F253" s="26">
        <v>48</v>
      </c>
      <c r="G253" s="26">
        <v>1705261</v>
      </c>
      <c r="H253" s="26">
        <v>2</v>
      </c>
      <c r="I253" s="26">
        <v>2</v>
      </c>
    </row>
    <row r="254" spans="1:9" ht="14.4" x14ac:dyDescent="0.3">
      <c r="A254" s="22" t="s">
        <v>41</v>
      </c>
      <c r="B254" s="23">
        <v>1</v>
      </c>
      <c r="C254" s="23">
        <v>3900</v>
      </c>
      <c r="D254" s="24" t="s">
        <v>800</v>
      </c>
      <c r="E254" s="25" t="s">
        <v>801</v>
      </c>
      <c r="F254" s="26">
        <v>48</v>
      </c>
      <c r="G254" s="26">
        <v>1782374</v>
      </c>
      <c r="H254" s="26">
        <v>5</v>
      </c>
      <c r="I254" s="26">
        <v>0</v>
      </c>
    </row>
    <row r="255" spans="1:9" ht="14.4" x14ac:dyDescent="0.3">
      <c r="A255" s="22" t="s">
        <v>41</v>
      </c>
      <c r="B255" s="23">
        <v>1</v>
      </c>
      <c r="C255" s="23">
        <v>3900</v>
      </c>
      <c r="D255" s="24" t="s">
        <v>802</v>
      </c>
      <c r="E255" s="25" t="s">
        <v>803</v>
      </c>
      <c r="F255" s="26">
        <v>48</v>
      </c>
      <c r="G255" s="26">
        <v>1787088</v>
      </c>
      <c r="H255" s="26">
        <v>2</v>
      </c>
      <c r="I255" s="26">
        <v>2</v>
      </c>
    </row>
    <row r="256" spans="1:9" ht="14.4" x14ac:dyDescent="0.3">
      <c r="A256" s="22" t="s">
        <v>41</v>
      </c>
      <c r="B256" s="23">
        <v>1</v>
      </c>
      <c r="C256" s="23">
        <v>3900</v>
      </c>
      <c r="D256" s="24" t="s">
        <v>804</v>
      </c>
      <c r="E256" s="25" t="s">
        <v>805</v>
      </c>
      <c r="F256" s="26">
        <v>48</v>
      </c>
      <c r="G256" s="26">
        <v>1797653</v>
      </c>
      <c r="H256" s="26">
        <v>238</v>
      </c>
      <c r="I256" s="26">
        <v>238</v>
      </c>
    </row>
    <row r="257" spans="1:9" ht="14.4" x14ac:dyDescent="0.3">
      <c r="A257" s="22" t="s">
        <v>806</v>
      </c>
      <c r="B257" s="23">
        <v>1</v>
      </c>
      <c r="C257" s="23">
        <v>70</v>
      </c>
      <c r="D257" s="24" t="s">
        <v>802</v>
      </c>
      <c r="E257" s="25" t="s">
        <v>807</v>
      </c>
      <c r="F257" s="26">
        <v>48</v>
      </c>
      <c r="G257" s="26">
        <v>1867774</v>
      </c>
      <c r="H257" s="26">
        <v>2</v>
      </c>
      <c r="I257" s="26">
        <v>2</v>
      </c>
    </row>
    <row r="258" spans="1:9" ht="14.4" x14ac:dyDescent="0.3">
      <c r="A258" s="22" t="s">
        <v>808</v>
      </c>
      <c r="B258" s="23">
        <v>1</v>
      </c>
      <c r="C258" s="23">
        <v>150</v>
      </c>
      <c r="D258" s="24" t="s">
        <v>809</v>
      </c>
      <c r="E258" s="25" t="s">
        <v>810</v>
      </c>
      <c r="F258" s="26">
        <v>48</v>
      </c>
      <c r="G258" s="26">
        <v>1867820</v>
      </c>
      <c r="H258" s="26">
        <v>2</v>
      </c>
      <c r="I258" s="26">
        <v>2</v>
      </c>
    </row>
    <row r="259" spans="1:9" ht="14.4" x14ac:dyDescent="0.3">
      <c r="A259" s="22" t="s">
        <v>811</v>
      </c>
      <c r="B259" s="23">
        <v>5</v>
      </c>
      <c r="C259" s="23">
        <v>450</v>
      </c>
      <c r="D259" s="24" t="s">
        <v>812</v>
      </c>
      <c r="E259" s="25" t="s">
        <v>813</v>
      </c>
      <c r="F259" s="26">
        <v>48</v>
      </c>
      <c r="G259" s="26">
        <v>1869272</v>
      </c>
      <c r="H259" s="26">
        <v>2</v>
      </c>
      <c r="I259" s="26">
        <v>2</v>
      </c>
    </row>
    <row r="260" spans="1:9" ht="14.4" x14ac:dyDescent="0.3">
      <c r="A260" s="22" t="s">
        <v>757</v>
      </c>
      <c r="B260" s="23">
        <v>4</v>
      </c>
      <c r="C260" s="23">
        <v>350</v>
      </c>
      <c r="D260" s="24" t="s">
        <v>814</v>
      </c>
      <c r="E260" s="25" t="s">
        <v>815</v>
      </c>
      <c r="F260" s="26">
        <v>48</v>
      </c>
      <c r="G260" s="26">
        <v>1871176</v>
      </c>
      <c r="H260" s="26">
        <v>4</v>
      </c>
      <c r="I260" s="26">
        <v>4</v>
      </c>
    </row>
    <row r="261" spans="1:9" ht="14.4" x14ac:dyDescent="0.3">
      <c r="A261" s="22" t="s">
        <v>816</v>
      </c>
      <c r="B261" s="23">
        <v>1</v>
      </c>
      <c r="C261" s="23">
        <v>70</v>
      </c>
      <c r="D261" s="24" t="s">
        <v>403</v>
      </c>
      <c r="E261" s="25" t="s">
        <v>817</v>
      </c>
      <c r="F261" s="26">
        <v>48</v>
      </c>
      <c r="G261" s="26">
        <v>1875248</v>
      </c>
      <c r="H261" s="26">
        <v>1</v>
      </c>
      <c r="I261" s="26">
        <v>1</v>
      </c>
    </row>
    <row r="262" spans="1:9" ht="14.4" x14ac:dyDescent="0.3">
      <c r="A262" s="22" t="s">
        <v>818</v>
      </c>
      <c r="B262" s="23">
        <v>1</v>
      </c>
      <c r="C262" s="23">
        <v>80</v>
      </c>
      <c r="D262" s="24" t="s">
        <v>819</v>
      </c>
      <c r="E262" s="25" t="s">
        <v>820</v>
      </c>
      <c r="F262" s="26">
        <v>48</v>
      </c>
      <c r="G262" s="26">
        <v>1898870</v>
      </c>
      <c r="H262" s="26">
        <v>7</v>
      </c>
      <c r="I262" s="26">
        <v>7</v>
      </c>
    </row>
    <row r="263" spans="1:9" ht="14.4" x14ac:dyDescent="0.3">
      <c r="A263" s="22" t="s">
        <v>821</v>
      </c>
      <c r="B263" s="23">
        <v>2</v>
      </c>
      <c r="C263" s="23">
        <v>200</v>
      </c>
      <c r="D263" s="24" t="s">
        <v>822</v>
      </c>
      <c r="E263" s="25" t="s">
        <v>823</v>
      </c>
      <c r="F263" s="26">
        <v>48</v>
      </c>
      <c r="G263" s="26">
        <v>1932692</v>
      </c>
      <c r="H263" s="26">
        <v>1</v>
      </c>
      <c r="I263" s="26">
        <v>1</v>
      </c>
    </row>
    <row r="264" spans="1:9" ht="14.4" x14ac:dyDescent="0.3">
      <c r="A264" s="22" t="s">
        <v>825</v>
      </c>
      <c r="B264" s="23">
        <v>1</v>
      </c>
      <c r="C264" s="23">
        <v>80</v>
      </c>
      <c r="D264" s="24" t="s">
        <v>37</v>
      </c>
      <c r="E264" s="25" t="s">
        <v>826</v>
      </c>
      <c r="F264" s="26">
        <v>48</v>
      </c>
      <c r="G264" s="26">
        <v>1993740</v>
      </c>
      <c r="H264" s="26">
        <v>3</v>
      </c>
      <c r="I264" s="26">
        <v>3</v>
      </c>
    </row>
    <row r="265" spans="1:9" ht="14.4" x14ac:dyDescent="0.3">
      <c r="A265" s="22" t="s">
        <v>827</v>
      </c>
      <c r="B265" s="23">
        <v>3</v>
      </c>
      <c r="C265" s="23">
        <v>250</v>
      </c>
      <c r="D265" s="24" t="s">
        <v>828</v>
      </c>
      <c r="E265" s="25" t="s">
        <v>829</v>
      </c>
      <c r="F265" s="26">
        <v>48</v>
      </c>
      <c r="G265" s="26">
        <v>1999839</v>
      </c>
      <c r="H265" s="26">
        <v>1</v>
      </c>
      <c r="I265" s="26">
        <v>1</v>
      </c>
    </row>
    <row r="266" spans="1:9" ht="14.4" x14ac:dyDescent="0.3">
      <c r="A266" s="22" t="s">
        <v>59</v>
      </c>
      <c r="B266" s="23">
        <v>4</v>
      </c>
      <c r="C266" s="23">
        <v>1800</v>
      </c>
      <c r="D266" s="24" t="s">
        <v>135</v>
      </c>
      <c r="E266" s="25" t="s">
        <v>830</v>
      </c>
      <c r="F266" s="26">
        <v>48</v>
      </c>
      <c r="G266" s="26">
        <v>2021280</v>
      </c>
      <c r="H266" s="26">
        <v>3640</v>
      </c>
      <c r="I266" s="26">
        <v>3639</v>
      </c>
    </row>
    <row r="267" spans="1:9" ht="14.4" x14ac:dyDescent="0.3">
      <c r="A267" s="22" t="s">
        <v>831</v>
      </c>
      <c r="B267" s="23">
        <v>1</v>
      </c>
      <c r="C267" s="23">
        <v>80</v>
      </c>
      <c r="D267" s="24" t="s">
        <v>832</v>
      </c>
      <c r="E267" s="25" t="s">
        <v>833</v>
      </c>
      <c r="F267" s="26">
        <v>48</v>
      </c>
      <c r="G267" s="26">
        <v>2047875</v>
      </c>
      <c r="H267" s="26">
        <v>4</v>
      </c>
      <c r="I267" s="26">
        <v>0</v>
      </c>
    </row>
    <row r="268" spans="1:9" ht="14.4" x14ac:dyDescent="0.3">
      <c r="A268" s="22" t="s">
        <v>834</v>
      </c>
      <c r="B268" s="23">
        <v>3</v>
      </c>
      <c r="C268" s="23">
        <v>400</v>
      </c>
      <c r="D268" s="24" t="s">
        <v>380</v>
      </c>
      <c r="E268" s="25" t="s">
        <v>835</v>
      </c>
      <c r="F268" s="26">
        <v>48</v>
      </c>
      <c r="G268" s="26">
        <v>2070341</v>
      </c>
      <c r="H268" s="26">
        <v>3</v>
      </c>
      <c r="I268" s="26">
        <v>3</v>
      </c>
    </row>
    <row r="269" spans="1:9" ht="14.4" x14ac:dyDescent="0.3">
      <c r="A269" s="22" t="s">
        <v>44</v>
      </c>
      <c r="B269" s="23">
        <v>6</v>
      </c>
      <c r="C269" s="23">
        <v>7500</v>
      </c>
      <c r="D269" s="24" t="s">
        <v>501</v>
      </c>
      <c r="E269" s="25" t="s">
        <v>836</v>
      </c>
      <c r="F269" s="26">
        <v>48</v>
      </c>
      <c r="G269" s="26">
        <v>2119762</v>
      </c>
      <c r="H269" s="26">
        <v>1</v>
      </c>
      <c r="I269" s="26">
        <v>1</v>
      </c>
    </row>
    <row r="270" spans="1:9" ht="14.4" x14ac:dyDescent="0.3">
      <c r="A270" s="22" t="s">
        <v>629</v>
      </c>
      <c r="B270" s="23">
        <v>4</v>
      </c>
      <c r="C270" s="23">
        <v>350</v>
      </c>
      <c r="D270" s="24" t="s">
        <v>138</v>
      </c>
      <c r="E270" s="25" t="s">
        <v>837</v>
      </c>
      <c r="F270" s="26">
        <v>48</v>
      </c>
      <c r="G270" s="26">
        <v>2162907</v>
      </c>
      <c r="H270" s="26">
        <v>1</v>
      </c>
      <c r="I270" s="26">
        <v>1</v>
      </c>
    </row>
    <row r="271" spans="1:9" ht="14.4" x14ac:dyDescent="0.3">
      <c r="A271" s="22" t="s">
        <v>838</v>
      </c>
      <c r="B271" s="23">
        <v>1</v>
      </c>
      <c r="C271" s="23">
        <v>90</v>
      </c>
      <c r="D271" s="24" t="s">
        <v>839</v>
      </c>
      <c r="E271" s="25" t="s">
        <v>840</v>
      </c>
      <c r="F271" s="26">
        <v>47</v>
      </c>
      <c r="G271" s="26">
        <v>2217331</v>
      </c>
      <c r="H271" s="26">
        <v>6</v>
      </c>
      <c r="I271" s="26">
        <v>6</v>
      </c>
    </row>
    <row r="272" spans="1:9" ht="14.4" x14ac:dyDescent="0.3">
      <c r="A272" s="22" t="s">
        <v>841</v>
      </c>
      <c r="B272" s="23">
        <v>1</v>
      </c>
      <c r="C272" s="23">
        <v>150</v>
      </c>
      <c r="D272" s="24" t="s">
        <v>842</v>
      </c>
      <c r="E272" s="25" t="s">
        <v>843</v>
      </c>
      <c r="F272" s="26">
        <v>47</v>
      </c>
      <c r="G272" s="26">
        <v>2243760</v>
      </c>
      <c r="H272" s="26">
        <v>2</v>
      </c>
      <c r="I272" s="26">
        <v>2</v>
      </c>
    </row>
    <row r="273" spans="1:9" ht="14.4" x14ac:dyDescent="0.3">
      <c r="A273" s="22" t="s">
        <v>844</v>
      </c>
      <c r="B273" s="23">
        <v>3</v>
      </c>
      <c r="C273" s="23">
        <v>200</v>
      </c>
      <c r="D273" s="24" t="s">
        <v>845</v>
      </c>
      <c r="E273" s="25" t="s">
        <v>846</v>
      </c>
      <c r="F273" s="26">
        <v>47</v>
      </c>
      <c r="G273" s="26">
        <v>2244221</v>
      </c>
      <c r="H273" s="26">
        <v>2</v>
      </c>
      <c r="I273" s="26">
        <v>2</v>
      </c>
    </row>
    <row r="274" spans="1:9" ht="14.4" x14ac:dyDescent="0.3">
      <c r="A274" s="22" t="s">
        <v>163</v>
      </c>
      <c r="B274" s="23">
        <v>6</v>
      </c>
      <c r="C274" s="23">
        <v>1400</v>
      </c>
      <c r="D274" s="24" t="s">
        <v>847</v>
      </c>
      <c r="E274" s="25" t="s">
        <v>848</v>
      </c>
      <c r="F274" s="26">
        <v>47</v>
      </c>
      <c r="G274" s="26">
        <v>2254902</v>
      </c>
      <c r="H274" s="26">
        <v>1</v>
      </c>
      <c r="I274" s="26">
        <v>1</v>
      </c>
    </row>
    <row r="275" spans="1:9" ht="14.4" x14ac:dyDescent="0.3">
      <c r="A275" s="22" t="s">
        <v>849</v>
      </c>
      <c r="B275" s="23">
        <v>4</v>
      </c>
      <c r="C275" s="23">
        <v>350</v>
      </c>
      <c r="D275" s="24" t="s">
        <v>406</v>
      </c>
      <c r="E275" s="25" t="s">
        <v>850</v>
      </c>
      <c r="F275" s="26">
        <v>47</v>
      </c>
      <c r="G275" s="26">
        <v>2257757</v>
      </c>
      <c r="H275" s="26">
        <v>1</v>
      </c>
      <c r="I275" s="26">
        <v>1</v>
      </c>
    </row>
    <row r="276" spans="1:9" ht="14.4" x14ac:dyDescent="0.3">
      <c r="A276" s="22" t="s">
        <v>851</v>
      </c>
      <c r="B276" s="23">
        <v>3</v>
      </c>
      <c r="C276" s="23">
        <v>150</v>
      </c>
      <c r="D276" s="24" t="s">
        <v>852</v>
      </c>
      <c r="E276" s="25" t="s">
        <v>853</v>
      </c>
      <c r="F276" s="26">
        <v>47</v>
      </c>
      <c r="G276" s="26">
        <v>2263955</v>
      </c>
      <c r="H276" s="26">
        <v>3</v>
      </c>
      <c r="I276" s="26">
        <v>3</v>
      </c>
    </row>
    <row r="277" spans="1:9" ht="14.4" x14ac:dyDescent="0.3">
      <c r="A277" s="22" t="s">
        <v>394</v>
      </c>
      <c r="B277" s="23">
        <v>4</v>
      </c>
      <c r="C277" s="23">
        <v>500</v>
      </c>
      <c r="D277" s="24" t="s">
        <v>854</v>
      </c>
      <c r="E277" s="25" t="s">
        <v>855</v>
      </c>
      <c r="F277" s="26">
        <v>47</v>
      </c>
      <c r="G277" s="26">
        <v>2337740</v>
      </c>
      <c r="H277" s="26">
        <v>12</v>
      </c>
      <c r="I277" s="26">
        <v>12</v>
      </c>
    </row>
    <row r="278" spans="1:9" ht="14.4" x14ac:dyDescent="0.3">
      <c r="A278" s="22" t="s">
        <v>856</v>
      </c>
      <c r="B278" s="23">
        <v>1</v>
      </c>
      <c r="C278" s="23">
        <v>70</v>
      </c>
      <c r="D278" s="24" t="s">
        <v>857</v>
      </c>
      <c r="E278" s="25" t="s">
        <v>858</v>
      </c>
      <c r="F278" s="26">
        <v>47</v>
      </c>
      <c r="G278" s="26">
        <v>2345238</v>
      </c>
      <c r="H278" s="26">
        <v>2</v>
      </c>
      <c r="I278" s="26">
        <v>2</v>
      </c>
    </row>
    <row r="279" spans="1:9" ht="14.4" x14ac:dyDescent="0.3">
      <c r="A279" s="22" t="s">
        <v>859</v>
      </c>
      <c r="B279" s="23">
        <v>1</v>
      </c>
      <c r="C279" s="23">
        <v>100</v>
      </c>
      <c r="D279" s="24" t="s">
        <v>147</v>
      </c>
      <c r="E279" s="25" t="s">
        <v>860</v>
      </c>
      <c r="F279" s="26">
        <v>47</v>
      </c>
      <c r="G279" s="26">
        <v>2373412</v>
      </c>
      <c r="H279" s="26">
        <v>2</v>
      </c>
      <c r="I279" s="26">
        <v>2</v>
      </c>
    </row>
    <row r="280" spans="1:9" ht="14.4" x14ac:dyDescent="0.3">
      <c r="A280" s="22" t="s">
        <v>861</v>
      </c>
      <c r="B280" s="23">
        <v>3</v>
      </c>
      <c r="C280" s="23">
        <v>150</v>
      </c>
      <c r="D280" s="24" t="s">
        <v>359</v>
      </c>
      <c r="E280" s="25" t="s">
        <v>862</v>
      </c>
      <c r="F280" s="26">
        <v>47</v>
      </c>
      <c r="G280" s="26">
        <v>2420095</v>
      </c>
      <c r="H280" s="26">
        <v>2</v>
      </c>
      <c r="I280" s="26">
        <v>2</v>
      </c>
    </row>
    <row r="281" spans="1:9" ht="14.4" x14ac:dyDescent="0.3">
      <c r="A281" s="22" t="s">
        <v>863</v>
      </c>
      <c r="B281" s="23">
        <v>1</v>
      </c>
      <c r="C281" s="23">
        <v>60</v>
      </c>
      <c r="D281" s="24" t="s">
        <v>689</v>
      </c>
      <c r="E281" s="25" t="s">
        <v>864</v>
      </c>
      <c r="F281" s="26">
        <v>47</v>
      </c>
      <c r="G281" s="26">
        <v>2437064</v>
      </c>
      <c r="H281" s="26">
        <v>1</v>
      </c>
      <c r="I281" s="26">
        <v>1</v>
      </c>
    </row>
    <row r="282" spans="1:9" ht="14.4" x14ac:dyDescent="0.3">
      <c r="A282" s="22" t="s">
        <v>865</v>
      </c>
      <c r="B282" s="23">
        <v>1</v>
      </c>
      <c r="C282" s="23">
        <v>70</v>
      </c>
      <c r="D282" s="24" t="s">
        <v>447</v>
      </c>
      <c r="E282" s="25" t="s">
        <v>866</v>
      </c>
      <c r="F282" s="26">
        <v>47</v>
      </c>
      <c r="G282" s="26">
        <v>2438355</v>
      </c>
      <c r="H282" s="26">
        <v>1</v>
      </c>
      <c r="I282" s="26">
        <v>1</v>
      </c>
    </row>
    <row r="283" spans="1:9" ht="14.4" x14ac:dyDescent="0.3">
      <c r="A283" s="22" t="s">
        <v>867</v>
      </c>
      <c r="B283" s="23">
        <v>1</v>
      </c>
      <c r="C283" s="23">
        <v>80</v>
      </c>
      <c r="D283" s="24" t="s">
        <v>868</v>
      </c>
      <c r="E283" s="25" t="s">
        <v>869</v>
      </c>
      <c r="F283" s="26">
        <v>47</v>
      </c>
      <c r="G283" s="26">
        <v>2521733</v>
      </c>
      <c r="H283" s="26">
        <v>1</v>
      </c>
      <c r="I283" s="26">
        <v>1</v>
      </c>
    </row>
    <row r="284" spans="1:9" ht="14.4" x14ac:dyDescent="0.3">
      <c r="A284" s="22" t="s">
        <v>870</v>
      </c>
      <c r="B284" s="23">
        <v>1</v>
      </c>
      <c r="C284" s="23">
        <v>80</v>
      </c>
      <c r="D284" s="24" t="s">
        <v>103</v>
      </c>
      <c r="E284" s="25" t="s">
        <v>871</v>
      </c>
      <c r="F284" s="26">
        <v>47</v>
      </c>
      <c r="G284" s="26">
        <v>2541996</v>
      </c>
      <c r="H284" s="26">
        <v>8</v>
      </c>
      <c r="I284" s="26">
        <v>8</v>
      </c>
    </row>
    <row r="285" spans="1:9" ht="14.4" x14ac:dyDescent="0.3">
      <c r="A285" s="22" t="s">
        <v>872</v>
      </c>
      <c r="B285" s="23">
        <v>1</v>
      </c>
      <c r="C285" s="23">
        <v>80</v>
      </c>
      <c r="D285" s="24" t="s">
        <v>873</v>
      </c>
      <c r="E285" s="25" t="s">
        <v>874</v>
      </c>
      <c r="F285" s="26">
        <v>47</v>
      </c>
      <c r="G285" s="26">
        <v>2557063</v>
      </c>
      <c r="H285" s="26">
        <v>407</v>
      </c>
      <c r="I285" s="26">
        <v>407</v>
      </c>
    </row>
    <row r="286" spans="1:9" ht="14.4" x14ac:dyDescent="0.3">
      <c r="A286" s="22" t="s">
        <v>875</v>
      </c>
      <c r="B286" s="23">
        <v>8</v>
      </c>
      <c r="C286" s="23">
        <v>600</v>
      </c>
      <c r="D286" s="24" t="s">
        <v>876</v>
      </c>
      <c r="E286" s="25" t="s">
        <v>877</v>
      </c>
      <c r="F286" s="26">
        <v>47</v>
      </c>
      <c r="G286" s="26">
        <v>2561218</v>
      </c>
      <c r="H286" s="26">
        <v>2</v>
      </c>
      <c r="I286" s="26">
        <v>0</v>
      </c>
    </row>
    <row r="287" spans="1:9" ht="14.4" x14ac:dyDescent="0.3">
      <c r="A287" s="22" t="s">
        <v>725</v>
      </c>
      <c r="B287" s="23">
        <v>6</v>
      </c>
      <c r="C287" s="23">
        <v>350</v>
      </c>
      <c r="D287" s="24" t="s">
        <v>878</v>
      </c>
      <c r="E287" s="25" t="s">
        <v>879</v>
      </c>
      <c r="F287" s="26">
        <v>47</v>
      </c>
      <c r="G287" s="26">
        <v>2590358</v>
      </c>
      <c r="H287" s="26">
        <v>1</v>
      </c>
      <c r="I287" s="26">
        <v>1</v>
      </c>
    </row>
    <row r="288" spans="1:9" ht="14.4" x14ac:dyDescent="0.3">
      <c r="A288" s="22" t="s">
        <v>880</v>
      </c>
      <c r="B288" s="23">
        <v>1</v>
      </c>
      <c r="C288" s="23">
        <v>80</v>
      </c>
      <c r="D288" s="24" t="s">
        <v>881</v>
      </c>
      <c r="E288" s="25" t="s">
        <v>882</v>
      </c>
      <c r="F288" s="26">
        <v>47</v>
      </c>
      <c r="G288" s="26">
        <v>2597736</v>
      </c>
      <c r="H288" s="26">
        <v>4</v>
      </c>
      <c r="I288" s="26">
        <v>4</v>
      </c>
    </row>
    <row r="289" spans="1:9" ht="14.4" x14ac:dyDescent="0.3">
      <c r="A289" s="22" t="s">
        <v>883</v>
      </c>
      <c r="B289" s="23">
        <v>9</v>
      </c>
      <c r="C289" s="23">
        <v>600</v>
      </c>
      <c r="D289" s="24" t="s">
        <v>718</v>
      </c>
      <c r="E289" s="25" t="s">
        <v>884</v>
      </c>
      <c r="F289" s="26">
        <v>47</v>
      </c>
      <c r="G289" s="26">
        <v>2643454</v>
      </c>
      <c r="H289" s="26">
        <v>5</v>
      </c>
      <c r="I289" s="26">
        <v>5</v>
      </c>
    </row>
    <row r="290" spans="1:9" ht="14.4" x14ac:dyDescent="0.3">
      <c r="A290" s="22" t="s">
        <v>885</v>
      </c>
      <c r="B290" s="23">
        <v>1</v>
      </c>
      <c r="C290" s="23">
        <v>70</v>
      </c>
      <c r="D290" s="24" t="s">
        <v>886</v>
      </c>
      <c r="E290" s="27" t="s">
        <v>887</v>
      </c>
      <c r="F290" s="26">
        <v>47</v>
      </c>
      <c r="G290" s="26">
        <v>2661168</v>
      </c>
      <c r="H290" s="26">
        <v>1</v>
      </c>
      <c r="I290" s="26">
        <v>1</v>
      </c>
    </row>
    <row r="291" spans="1:9" ht="14.4" x14ac:dyDescent="0.3">
      <c r="A291" s="22" t="s">
        <v>889</v>
      </c>
      <c r="B291" s="23">
        <v>1</v>
      </c>
      <c r="C291" s="23">
        <v>50</v>
      </c>
      <c r="D291" s="24" t="s">
        <v>187</v>
      </c>
      <c r="E291" s="25" t="s">
        <v>890</v>
      </c>
      <c r="F291" s="26">
        <v>47</v>
      </c>
      <c r="G291" s="26">
        <v>2672940</v>
      </c>
      <c r="H291" s="26">
        <v>8</v>
      </c>
      <c r="I291" s="26">
        <v>8</v>
      </c>
    </row>
    <row r="292" spans="1:9" ht="14.4" x14ac:dyDescent="0.3">
      <c r="A292" s="22" t="s">
        <v>390</v>
      </c>
      <c r="B292" s="23">
        <v>4</v>
      </c>
      <c r="C292" s="23">
        <v>500</v>
      </c>
      <c r="D292" s="24" t="s">
        <v>891</v>
      </c>
      <c r="E292" s="25" t="s">
        <v>892</v>
      </c>
      <c r="F292" s="26">
        <v>47</v>
      </c>
      <c r="G292" s="26">
        <v>2698921</v>
      </c>
      <c r="H292" s="26">
        <v>1</v>
      </c>
      <c r="I292" s="26">
        <v>0</v>
      </c>
    </row>
    <row r="293" spans="1:9" ht="14.4" x14ac:dyDescent="0.3">
      <c r="A293" s="22" t="s">
        <v>893</v>
      </c>
      <c r="B293" s="23">
        <v>3</v>
      </c>
      <c r="C293" s="23">
        <v>250</v>
      </c>
      <c r="D293" s="24" t="s">
        <v>353</v>
      </c>
      <c r="E293" s="25" t="s">
        <v>894</v>
      </c>
      <c r="F293" s="26">
        <v>47</v>
      </c>
      <c r="G293" s="26">
        <v>2808812</v>
      </c>
      <c r="H293" s="26">
        <v>8</v>
      </c>
      <c r="I293" s="26">
        <v>8</v>
      </c>
    </row>
    <row r="294" spans="1:9" ht="14.4" x14ac:dyDescent="0.3">
      <c r="A294" s="22" t="s">
        <v>895</v>
      </c>
      <c r="B294" s="23">
        <v>1</v>
      </c>
      <c r="C294" s="23">
        <v>100</v>
      </c>
      <c r="D294" s="24" t="s">
        <v>896</v>
      </c>
      <c r="E294" s="25" t="s">
        <v>897</v>
      </c>
      <c r="F294" s="26">
        <v>47</v>
      </c>
      <c r="G294" s="26">
        <v>2829164</v>
      </c>
      <c r="H294" s="26">
        <v>2</v>
      </c>
      <c r="I294" s="26">
        <v>2</v>
      </c>
    </row>
    <row r="295" spans="1:9" ht="14.4" x14ac:dyDescent="0.3">
      <c r="A295" s="22" t="s">
        <v>44</v>
      </c>
      <c r="B295" s="23">
        <v>9</v>
      </c>
      <c r="C295" s="23">
        <v>7500</v>
      </c>
      <c r="D295" s="24" t="s">
        <v>501</v>
      </c>
      <c r="E295" s="25" t="s">
        <v>898</v>
      </c>
      <c r="F295" s="26">
        <v>47</v>
      </c>
      <c r="G295" s="26">
        <v>2852869</v>
      </c>
      <c r="H295" s="26">
        <v>1</v>
      </c>
      <c r="I295" s="26">
        <v>1</v>
      </c>
    </row>
    <row r="296" spans="1:9" ht="14.4" x14ac:dyDescent="0.3">
      <c r="A296" s="22" t="s">
        <v>899</v>
      </c>
      <c r="B296" s="23">
        <v>4</v>
      </c>
      <c r="C296" s="23">
        <v>250</v>
      </c>
      <c r="D296" s="24" t="s">
        <v>900</v>
      </c>
      <c r="E296" s="25" t="s">
        <v>901</v>
      </c>
      <c r="F296" s="26">
        <v>47</v>
      </c>
      <c r="G296" s="26">
        <v>2872103</v>
      </c>
      <c r="H296" s="26">
        <v>1</v>
      </c>
      <c r="I296" s="26">
        <v>1</v>
      </c>
    </row>
    <row r="297" spans="1:9" ht="14.4" x14ac:dyDescent="0.3">
      <c r="A297" s="22" t="s">
        <v>902</v>
      </c>
      <c r="B297" s="23">
        <v>1</v>
      </c>
      <c r="C297" s="23">
        <v>80</v>
      </c>
      <c r="D297" s="24" t="s">
        <v>903</v>
      </c>
      <c r="E297" s="25" t="s">
        <v>904</v>
      </c>
      <c r="F297" s="26">
        <v>46</v>
      </c>
      <c r="G297" s="26">
        <v>2916184</v>
      </c>
      <c r="H297" s="26">
        <v>2</v>
      </c>
      <c r="I297" s="26">
        <v>2</v>
      </c>
    </row>
    <row r="298" spans="1:9" ht="14.4" x14ac:dyDescent="0.3">
      <c r="A298" s="22" t="s">
        <v>905</v>
      </c>
      <c r="B298" s="23">
        <v>1</v>
      </c>
      <c r="C298" s="23">
        <v>50</v>
      </c>
      <c r="D298" s="24" t="s">
        <v>906</v>
      </c>
      <c r="E298" s="25" t="s">
        <v>907</v>
      </c>
      <c r="F298" s="26">
        <v>46</v>
      </c>
      <c r="G298" s="26">
        <v>2964818</v>
      </c>
      <c r="H298" s="26">
        <v>80</v>
      </c>
      <c r="I298" s="26">
        <v>80</v>
      </c>
    </row>
    <row r="299" spans="1:9" ht="14.4" x14ac:dyDescent="0.3">
      <c r="A299" s="22" t="s">
        <v>908</v>
      </c>
      <c r="B299" s="23">
        <v>4</v>
      </c>
      <c r="C299" s="23">
        <v>400</v>
      </c>
      <c r="D299" s="24" t="s">
        <v>909</v>
      </c>
      <c r="E299" s="25" t="s">
        <v>910</v>
      </c>
      <c r="F299" s="26">
        <v>46</v>
      </c>
      <c r="G299" s="26">
        <v>2994812</v>
      </c>
      <c r="H299" s="26">
        <v>2</v>
      </c>
      <c r="I299" s="26">
        <v>2</v>
      </c>
    </row>
    <row r="300" spans="1:9" ht="14.4" x14ac:dyDescent="0.3">
      <c r="A300" s="22" t="s">
        <v>490</v>
      </c>
      <c r="B300" s="23">
        <v>9</v>
      </c>
      <c r="C300" s="23">
        <v>1200</v>
      </c>
      <c r="D300" s="24" t="s">
        <v>650</v>
      </c>
      <c r="E300" s="25" t="s">
        <v>911</v>
      </c>
      <c r="F300" s="26">
        <v>46</v>
      </c>
      <c r="G300" s="26">
        <v>3002515</v>
      </c>
      <c r="H300" s="26">
        <v>1</v>
      </c>
      <c r="I300" s="26">
        <v>1</v>
      </c>
    </row>
    <row r="301" spans="1:9" ht="14.4" x14ac:dyDescent="0.3">
      <c r="A301" s="22" t="s">
        <v>912</v>
      </c>
      <c r="B301" s="23">
        <v>3</v>
      </c>
      <c r="C301" s="23">
        <v>100</v>
      </c>
      <c r="D301" s="24" t="s">
        <v>359</v>
      </c>
      <c r="E301" s="25" t="s">
        <v>913</v>
      </c>
      <c r="F301" s="26">
        <v>46</v>
      </c>
      <c r="G301" s="26">
        <v>3029975</v>
      </c>
      <c r="H301" s="26">
        <v>2</v>
      </c>
      <c r="I301" s="26">
        <v>2</v>
      </c>
    </row>
    <row r="302" spans="1:9" ht="14.4" x14ac:dyDescent="0.3">
      <c r="A302" s="22" t="s">
        <v>914</v>
      </c>
      <c r="B302" s="23">
        <v>4</v>
      </c>
      <c r="C302" s="23">
        <v>150</v>
      </c>
      <c r="D302" s="24" t="s">
        <v>788</v>
      </c>
      <c r="E302" s="25" t="s">
        <v>915</v>
      </c>
      <c r="F302" s="26">
        <v>46</v>
      </c>
      <c r="G302" s="26">
        <v>3108691</v>
      </c>
      <c r="H302" s="26">
        <v>6</v>
      </c>
      <c r="I302" s="26">
        <v>6</v>
      </c>
    </row>
    <row r="303" spans="1:9" ht="14.4" x14ac:dyDescent="0.3">
      <c r="A303" s="22" t="s">
        <v>916</v>
      </c>
      <c r="B303" s="23">
        <v>1</v>
      </c>
      <c r="C303" s="23">
        <v>80</v>
      </c>
      <c r="D303" s="24" t="s">
        <v>917</v>
      </c>
      <c r="E303" s="25" t="s">
        <v>918</v>
      </c>
      <c r="F303" s="26">
        <v>46</v>
      </c>
      <c r="G303" s="26">
        <v>3118861</v>
      </c>
      <c r="H303" s="26">
        <v>19</v>
      </c>
      <c r="I303" s="26">
        <v>19</v>
      </c>
    </row>
    <row r="304" spans="1:9" ht="14.4" x14ac:dyDescent="0.3">
      <c r="A304" s="22" t="s">
        <v>919</v>
      </c>
      <c r="B304" s="23">
        <v>5</v>
      </c>
      <c r="C304" s="23">
        <v>400</v>
      </c>
      <c r="D304" s="24" t="s">
        <v>920</v>
      </c>
      <c r="E304" s="25" t="s">
        <v>65</v>
      </c>
      <c r="F304" s="26">
        <v>46</v>
      </c>
      <c r="G304" s="26">
        <v>3178567</v>
      </c>
      <c r="H304" s="26">
        <v>1</v>
      </c>
      <c r="I304" s="26">
        <v>1</v>
      </c>
    </row>
    <row r="305" spans="1:9" ht="14.4" x14ac:dyDescent="0.3">
      <c r="A305" s="22" t="s">
        <v>285</v>
      </c>
      <c r="B305" s="23">
        <v>11</v>
      </c>
      <c r="C305" s="23">
        <v>2400</v>
      </c>
      <c r="D305" s="24" t="s">
        <v>921</v>
      </c>
      <c r="E305" s="25" t="s">
        <v>922</v>
      </c>
      <c r="F305" s="26">
        <v>46</v>
      </c>
      <c r="G305" s="26">
        <v>3181196</v>
      </c>
      <c r="H305" s="26">
        <v>1</v>
      </c>
      <c r="I305" s="26">
        <v>1</v>
      </c>
    </row>
    <row r="306" spans="1:9" ht="14.4" x14ac:dyDescent="0.3">
      <c r="A306" s="22" t="s">
        <v>89</v>
      </c>
      <c r="B306" s="23">
        <v>7</v>
      </c>
      <c r="C306" s="23">
        <v>700</v>
      </c>
      <c r="D306" s="24" t="s">
        <v>282</v>
      </c>
      <c r="E306" s="25" t="s">
        <v>923</v>
      </c>
      <c r="F306" s="26">
        <v>46</v>
      </c>
      <c r="G306" s="26">
        <v>3197711</v>
      </c>
      <c r="H306" s="26">
        <v>6</v>
      </c>
      <c r="I306" s="26">
        <v>6</v>
      </c>
    </row>
    <row r="307" spans="1:9" ht="14.4" x14ac:dyDescent="0.3">
      <c r="A307" s="22" t="s">
        <v>80</v>
      </c>
      <c r="B307" s="23">
        <v>6</v>
      </c>
      <c r="C307" s="23">
        <v>800</v>
      </c>
      <c r="D307" s="24" t="s">
        <v>924</v>
      </c>
      <c r="E307" s="25" t="s">
        <v>925</v>
      </c>
      <c r="F307" s="26">
        <v>46</v>
      </c>
      <c r="G307" s="26">
        <v>3285882</v>
      </c>
      <c r="H307" s="26">
        <v>2</v>
      </c>
      <c r="I307" s="26">
        <v>2</v>
      </c>
    </row>
    <row r="308" spans="1:9" ht="14.4" x14ac:dyDescent="0.3">
      <c r="A308" s="22" t="s">
        <v>926</v>
      </c>
      <c r="B308" s="23">
        <v>2</v>
      </c>
      <c r="C308" s="23">
        <v>200</v>
      </c>
      <c r="D308" s="24" t="s">
        <v>927</v>
      </c>
      <c r="E308" s="25" t="s">
        <v>928</v>
      </c>
      <c r="F308" s="26">
        <v>46</v>
      </c>
      <c r="G308" s="26">
        <v>3408851</v>
      </c>
      <c r="H308" s="26">
        <v>1</v>
      </c>
      <c r="I308" s="26">
        <v>1</v>
      </c>
    </row>
    <row r="309" spans="1:9" ht="14.4" x14ac:dyDescent="0.3">
      <c r="A309" s="22" t="s">
        <v>929</v>
      </c>
      <c r="B309" s="23">
        <v>6</v>
      </c>
      <c r="C309" s="23">
        <v>500</v>
      </c>
      <c r="D309" s="24" t="s">
        <v>930</v>
      </c>
      <c r="E309" s="25" t="s">
        <v>931</v>
      </c>
      <c r="F309" s="26">
        <v>46</v>
      </c>
      <c r="G309" s="26">
        <v>3417750</v>
      </c>
      <c r="H309" s="26">
        <v>1</v>
      </c>
      <c r="I309" s="26">
        <v>1</v>
      </c>
    </row>
    <row r="310" spans="1:9" ht="14.4" x14ac:dyDescent="0.3">
      <c r="A310" s="22" t="s">
        <v>932</v>
      </c>
      <c r="B310" s="23">
        <v>1</v>
      </c>
      <c r="C310" s="23">
        <v>90</v>
      </c>
      <c r="D310" s="24" t="s">
        <v>933</v>
      </c>
      <c r="E310" s="25" t="s">
        <v>934</v>
      </c>
      <c r="F310" s="26">
        <v>46</v>
      </c>
      <c r="G310" s="26">
        <v>3455477</v>
      </c>
      <c r="H310" s="26">
        <v>2</v>
      </c>
      <c r="I310" s="26">
        <v>2</v>
      </c>
    </row>
    <row r="311" spans="1:9" ht="14.4" x14ac:dyDescent="0.3">
      <c r="A311" s="22" t="s">
        <v>935</v>
      </c>
      <c r="B311" s="23">
        <v>1</v>
      </c>
      <c r="C311" s="23">
        <v>60</v>
      </c>
      <c r="D311" s="24" t="s">
        <v>936</v>
      </c>
      <c r="E311" s="25" t="s">
        <v>937</v>
      </c>
      <c r="F311" s="26">
        <v>46</v>
      </c>
      <c r="G311" s="26">
        <v>3492487</v>
      </c>
      <c r="H311" s="26">
        <v>3</v>
      </c>
      <c r="I311" s="26">
        <v>3</v>
      </c>
    </row>
    <row r="312" spans="1:9" ht="14.4" x14ac:dyDescent="0.3">
      <c r="A312" s="22" t="s">
        <v>637</v>
      </c>
      <c r="B312" s="23">
        <v>6</v>
      </c>
      <c r="C312" s="23">
        <v>700</v>
      </c>
      <c r="D312" s="24" t="s">
        <v>938</v>
      </c>
      <c r="E312" s="25" t="s">
        <v>939</v>
      </c>
      <c r="F312" s="26">
        <v>46</v>
      </c>
      <c r="G312" s="26">
        <v>3499469</v>
      </c>
      <c r="H312" s="26">
        <v>1</v>
      </c>
      <c r="I312" s="26">
        <v>0</v>
      </c>
    </row>
    <row r="313" spans="1:9" ht="14.4" x14ac:dyDescent="0.3">
      <c r="A313" s="22" t="s">
        <v>808</v>
      </c>
      <c r="B313" s="23">
        <v>2</v>
      </c>
      <c r="C313" s="23">
        <v>150</v>
      </c>
      <c r="D313" s="24" t="s">
        <v>940</v>
      </c>
      <c r="E313" s="25" t="s">
        <v>941</v>
      </c>
      <c r="F313" s="26">
        <v>46</v>
      </c>
      <c r="G313" s="26">
        <v>3556955</v>
      </c>
      <c r="H313" s="26">
        <v>2</v>
      </c>
      <c r="I313" s="26">
        <v>2</v>
      </c>
    </row>
    <row r="314" spans="1:9" ht="14.4" x14ac:dyDescent="0.3">
      <c r="A314" s="22" t="s">
        <v>942</v>
      </c>
      <c r="B314" s="23">
        <v>13</v>
      </c>
      <c r="C314" s="23">
        <v>1000</v>
      </c>
      <c r="D314" s="24" t="s">
        <v>943</v>
      </c>
      <c r="E314" s="25" t="s">
        <v>944</v>
      </c>
      <c r="F314" s="26">
        <v>46</v>
      </c>
      <c r="G314" s="26">
        <v>3564318</v>
      </c>
      <c r="H314" s="26">
        <v>9</v>
      </c>
      <c r="I314" s="26">
        <v>9</v>
      </c>
    </row>
    <row r="315" spans="1:9" ht="14.4" x14ac:dyDescent="0.3">
      <c r="A315" s="22" t="s">
        <v>945</v>
      </c>
      <c r="B315" s="23">
        <v>3</v>
      </c>
      <c r="C315" s="23">
        <v>200</v>
      </c>
      <c r="D315" s="24" t="s">
        <v>946</v>
      </c>
      <c r="E315" s="25" t="s">
        <v>947</v>
      </c>
      <c r="F315" s="26">
        <v>46</v>
      </c>
      <c r="G315" s="26">
        <v>3590168</v>
      </c>
      <c r="H315" s="26">
        <v>1</v>
      </c>
      <c r="I315" s="26">
        <v>1</v>
      </c>
    </row>
    <row r="316" spans="1:9" ht="14.4" x14ac:dyDescent="0.3">
      <c r="A316" s="22" t="s">
        <v>948</v>
      </c>
      <c r="B316" s="23">
        <v>6</v>
      </c>
      <c r="C316" s="23">
        <v>250</v>
      </c>
      <c r="D316" s="24" t="s">
        <v>656</v>
      </c>
      <c r="E316" s="25" t="s">
        <v>949</v>
      </c>
      <c r="F316" s="26">
        <v>46</v>
      </c>
      <c r="G316" s="26">
        <v>3641487</v>
      </c>
      <c r="H316" s="26">
        <v>1</v>
      </c>
      <c r="I316" s="26">
        <v>0</v>
      </c>
    </row>
    <row r="317" spans="1:9" ht="14.4" x14ac:dyDescent="0.3">
      <c r="A317" s="22" t="s">
        <v>950</v>
      </c>
      <c r="B317" s="23">
        <v>11</v>
      </c>
      <c r="C317" s="23">
        <v>400</v>
      </c>
      <c r="D317" s="24" t="s">
        <v>487</v>
      </c>
      <c r="E317" s="25" t="s">
        <v>951</v>
      </c>
      <c r="F317" s="26">
        <v>46</v>
      </c>
      <c r="G317" s="26">
        <v>3652025</v>
      </c>
      <c r="H317" s="26">
        <v>8</v>
      </c>
      <c r="I317" s="26">
        <v>8</v>
      </c>
    </row>
    <row r="318" spans="1:9" ht="14.4" x14ac:dyDescent="0.3">
      <c r="A318" s="22" t="s">
        <v>952</v>
      </c>
      <c r="B318" s="23">
        <v>1</v>
      </c>
      <c r="C318" s="23">
        <v>80</v>
      </c>
      <c r="D318" s="24" t="s">
        <v>953</v>
      </c>
      <c r="E318" s="25" t="s">
        <v>954</v>
      </c>
      <c r="F318" s="26">
        <v>46</v>
      </c>
      <c r="G318" s="26">
        <v>3714551</v>
      </c>
      <c r="H318" s="26">
        <v>4</v>
      </c>
      <c r="I318" s="26">
        <v>4</v>
      </c>
    </row>
    <row r="319" spans="1:9" ht="14.4" x14ac:dyDescent="0.3">
      <c r="A319" s="22" t="s">
        <v>955</v>
      </c>
      <c r="B319" s="23">
        <v>7</v>
      </c>
      <c r="C319" s="23">
        <v>450</v>
      </c>
      <c r="D319" s="24" t="s">
        <v>956</v>
      </c>
      <c r="E319" s="25" t="s">
        <v>957</v>
      </c>
      <c r="F319" s="26">
        <v>46</v>
      </c>
      <c r="G319" s="26">
        <v>3764843</v>
      </c>
      <c r="H319" s="26">
        <v>2</v>
      </c>
      <c r="I319" s="26">
        <v>2</v>
      </c>
    </row>
    <row r="320" spans="1:9" ht="14.4" x14ac:dyDescent="0.3">
      <c r="A320" s="22" t="s">
        <v>631</v>
      </c>
      <c r="B320" s="23">
        <v>3</v>
      </c>
      <c r="C320" s="23">
        <v>200</v>
      </c>
      <c r="D320" s="24" t="s">
        <v>38</v>
      </c>
      <c r="E320" s="25" t="s">
        <v>958</v>
      </c>
      <c r="F320" s="26">
        <v>46</v>
      </c>
      <c r="G320" s="26">
        <v>3773360</v>
      </c>
      <c r="H320" s="26">
        <v>1</v>
      </c>
      <c r="I320" s="26">
        <v>1</v>
      </c>
    </row>
    <row r="321" spans="1:9" ht="14.4" x14ac:dyDescent="0.3">
      <c r="A321" s="22" t="s">
        <v>959</v>
      </c>
      <c r="B321" s="23">
        <v>1</v>
      </c>
      <c r="C321" s="23">
        <v>60</v>
      </c>
      <c r="D321" s="24" t="s">
        <v>504</v>
      </c>
      <c r="E321" s="25" t="s">
        <v>960</v>
      </c>
      <c r="F321" s="26">
        <v>46</v>
      </c>
      <c r="G321" s="26">
        <v>3774330</v>
      </c>
      <c r="H321" s="26">
        <v>1</v>
      </c>
      <c r="I321" s="26">
        <v>0</v>
      </c>
    </row>
    <row r="322" spans="1:9" ht="14.4" x14ac:dyDescent="0.3">
      <c r="A322" s="22" t="s">
        <v>961</v>
      </c>
      <c r="B322" s="23">
        <v>5</v>
      </c>
      <c r="C322" s="23">
        <v>400</v>
      </c>
      <c r="D322" s="24" t="s">
        <v>962</v>
      </c>
      <c r="E322" s="25" t="s">
        <v>963</v>
      </c>
      <c r="F322" s="26">
        <v>46</v>
      </c>
      <c r="G322" s="26">
        <v>3802443</v>
      </c>
      <c r="H322" s="26">
        <v>4</v>
      </c>
      <c r="I322" s="26">
        <v>4</v>
      </c>
    </row>
    <row r="323" spans="1:9" ht="14.4" x14ac:dyDescent="0.3">
      <c r="A323" s="22" t="s">
        <v>964</v>
      </c>
      <c r="B323" s="23">
        <v>4</v>
      </c>
      <c r="C323" s="23">
        <v>350</v>
      </c>
      <c r="D323" s="24" t="s">
        <v>965</v>
      </c>
      <c r="E323" s="27" t="s">
        <v>966</v>
      </c>
      <c r="F323" s="26">
        <v>45</v>
      </c>
      <c r="G323" s="26">
        <v>3852115</v>
      </c>
      <c r="H323" s="26">
        <v>2</v>
      </c>
      <c r="I323" s="26">
        <v>2</v>
      </c>
    </row>
    <row r="324" spans="1:9" ht="14.4" x14ac:dyDescent="0.3">
      <c r="A324" s="22" t="s">
        <v>967</v>
      </c>
      <c r="B324" s="23">
        <v>1</v>
      </c>
      <c r="C324" s="23">
        <v>80</v>
      </c>
      <c r="D324" s="24" t="s">
        <v>968</v>
      </c>
      <c r="E324" s="25" t="s">
        <v>969</v>
      </c>
      <c r="F324" s="26">
        <v>45</v>
      </c>
      <c r="G324" s="26">
        <v>3858647</v>
      </c>
      <c r="H324" s="26">
        <v>12</v>
      </c>
      <c r="I324" s="26">
        <v>10</v>
      </c>
    </row>
    <row r="325" spans="1:9" ht="14.4" x14ac:dyDescent="0.3">
      <c r="A325" s="22" t="s">
        <v>970</v>
      </c>
      <c r="B325" s="23">
        <v>1</v>
      </c>
      <c r="C325" s="23">
        <v>80</v>
      </c>
      <c r="D325" s="24" t="s">
        <v>971</v>
      </c>
      <c r="E325" s="25" t="s">
        <v>972</v>
      </c>
      <c r="F325" s="26">
        <v>45</v>
      </c>
      <c r="G325" s="26">
        <v>3889239</v>
      </c>
      <c r="H325" s="26">
        <v>5</v>
      </c>
      <c r="I325" s="26">
        <v>5</v>
      </c>
    </row>
    <row r="326" spans="1:9" ht="14.4" x14ac:dyDescent="0.3">
      <c r="A326" s="22" t="s">
        <v>973</v>
      </c>
      <c r="B326" s="23">
        <v>1</v>
      </c>
      <c r="C326" s="23">
        <v>80</v>
      </c>
      <c r="D326" s="24" t="s">
        <v>550</v>
      </c>
      <c r="E326" s="25" t="s">
        <v>974</v>
      </c>
      <c r="F326" s="26">
        <v>45</v>
      </c>
      <c r="G326" s="26">
        <v>3925604</v>
      </c>
      <c r="H326" s="26">
        <v>7</v>
      </c>
      <c r="I326" s="26">
        <v>7</v>
      </c>
    </row>
    <row r="327" spans="1:9" ht="14.4" x14ac:dyDescent="0.3">
      <c r="A327" s="22" t="s">
        <v>975</v>
      </c>
      <c r="B327" s="23">
        <v>5</v>
      </c>
      <c r="C327" s="23">
        <v>200</v>
      </c>
      <c r="D327" s="24" t="s">
        <v>976</v>
      </c>
      <c r="E327" s="25" t="s">
        <v>977</v>
      </c>
      <c r="F327" s="26">
        <v>45</v>
      </c>
      <c r="G327" s="26">
        <v>4023664</v>
      </c>
      <c r="H327" s="26">
        <v>671</v>
      </c>
      <c r="I327" s="26">
        <v>671</v>
      </c>
    </row>
    <row r="328" spans="1:9" ht="14.4" x14ac:dyDescent="0.3">
      <c r="A328" s="22" t="s">
        <v>978</v>
      </c>
      <c r="B328" s="23">
        <v>4</v>
      </c>
      <c r="C328" s="23">
        <v>250</v>
      </c>
      <c r="D328" s="24" t="s">
        <v>184</v>
      </c>
      <c r="E328" s="25" t="s">
        <v>979</v>
      </c>
      <c r="F328" s="26">
        <v>45</v>
      </c>
      <c r="G328" s="26">
        <v>4071413</v>
      </c>
      <c r="H328" s="26">
        <v>5</v>
      </c>
      <c r="I328" s="26">
        <v>5</v>
      </c>
    </row>
    <row r="329" spans="1:9" ht="14.4" x14ac:dyDescent="0.3">
      <c r="A329" s="22" t="s">
        <v>980</v>
      </c>
      <c r="B329" s="23">
        <v>4</v>
      </c>
      <c r="C329" s="23">
        <v>250</v>
      </c>
      <c r="D329" s="24" t="s">
        <v>981</v>
      </c>
      <c r="E329" s="25" t="s">
        <v>982</v>
      </c>
      <c r="F329" s="26">
        <v>45</v>
      </c>
      <c r="G329" s="26">
        <v>4081808</v>
      </c>
      <c r="H329" s="26">
        <v>1</v>
      </c>
      <c r="I329" s="26">
        <v>1</v>
      </c>
    </row>
    <row r="330" spans="1:9" ht="14.4" x14ac:dyDescent="0.3">
      <c r="A330" s="22" t="s">
        <v>334</v>
      </c>
      <c r="B330" s="23">
        <v>3</v>
      </c>
      <c r="C330" s="23">
        <v>1600</v>
      </c>
      <c r="D330" s="24" t="s">
        <v>983</v>
      </c>
      <c r="E330" s="25" t="s">
        <v>984</v>
      </c>
      <c r="F330" s="26">
        <v>45</v>
      </c>
      <c r="G330" s="26">
        <v>4104792</v>
      </c>
      <c r="H330" s="26">
        <v>4</v>
      </c>
      <c r="I330" s="26">
        <v>4</v>
      </c>
    </row>
    <row r="331" spans="1:9" ht="14.4" x14ac:dyDescent="0.3">
      <c r="A331" s="22" t="s">
        <v>985</v>
      </c>
      <c r="B331" s="23">
        <v>1</v>
      </c>
      <c r="C331" s="23">
        <v>60</v>
      </c>
      <c r="D331" s="24" t="s">
        <v>127</v>
      </c>
      <c r="E331" s="25" t="s">
        <v>986</v>
      </c>
      <c r="F331" s="26">
        <v>45</v>
      </c>
      <c r="G331" s="26">
        <v>4115409</v>
      </c>
      <c r="H331" s="26">
        <v>2</v>
      </c>
      <c r="I331" s="26">
        <v>2</v>
      </c>
    </row>
    <row r="332" spans="1:9" ht="14.4" x14ac:dyDescent="0.3">
      <c r="A332" s="22" t="s">
        <v>458</v>
      </c>
      <c r="B332" s="23">
        <v>4</v>
      </c>
      <c r="C332" s="23">
        <v>400</v>
      </c>
      <c r="D332" s="24" t="s">
        <v>854</v>
      </c>
      <c r="E332" s="25" t="s">
        <v>987</v>
      </c>
      <c r="F332" s="26">
        <v>45</v>
      </c>
      <c r="G332" s="26">
        <v>4138934</v>
      </c>
      <c r="H332" s="26">
        <v>4</v>
      </c>
      <c r="I332" s="26">
        <v>4</v>
      </c>
    </row>
    <row r="333" spans="1:9" ht="14.4" x14ac:dyDescent="0.3">
      <c r="A333" s="22" t="s">
        <v>988</v>
      </c>
      <c r="B333" s="23">
        <v>4</v>
      </c>
      <c r="C333" s="23">
        <v>250</v>
      </c>
      <c r="D333" s="24" t="s">
        <v>989</v>
      </c>
      <c r="E333" s="25" t="s">
        <v>990</v>
      </c>
      <c r="F333" s="26">
        <v>45</v>
      </c>
      <c r="G333" s="26">
        <v>4174983</v>
      </c>
      <c r="H333" s="26">
        <v>1</v>
      </c>
      <c r="I333" s="26">
        <v>1</v>
      </c>
    </row>
    <row r="334" spans="1:9" ht="14.4" x14ac:dyDescent="0.3">
      <c r="A334" s="22" t="s">
        <v>991</v>
      </c>
      <c r="B334" s="23">
        <v>2</v>
      </c>
      <c r="C334" s="23">
        <v>250</v>
      </c>
      <c r="D334" s="24" t="s">
        <v>842</v>
      </c>
      <c r="E334" s="25" t="s">
        <v>992</v>
      </c>
      <c r="F334" s="26">
        <v>45</v>
      </c>
      <c r="G334" s="26">
        <v>4327381</v>
      </c>
      <c r="H334" s="26">
        <v>1</v>
      </c>
      <c r="I334" s="26">
        <v>1</v>
      </c>
    </row>
    <row r="335" spans="1:9" ht="14.4" x14ac:dyDescent="0.3">
      <c r="A335" s="22" t="s">
        <v>993</v>
      </c>
      <c r="B335" s="23">
        <v>1</v>
      </c>
      <c r="C335" s="23">
        <v>60</v>
      </c>
      <c r="D335" s="24" t="s">
        <v>994</v>
      </c>
      <c r="E335" s="25" t="s">
        <v>995</v>
      </c>
      <c r="F335" s="26">
        <v>45</v>
      </c>
      <c r="G335" s="26">
        <v>4334312</v>
      </c>
      <c r="H335" s="26">
        <v>4</v>
      </c>
      <c r="I335" s="26">
        <v>4</v>
      </c>
    </row>
    <row r="336" spans="1:9" ht="14.4" x14ac:dyDescent="0.3">
      <c r="A336" s="22" t="s">
        <v>997</v>
      </c>
      <c r="B336" s="23">
        <v>1</v>
      </c>
      <c r="C336" s="23">
        <v>60</v>
      </c>
      <c r="D336" s="24" t="s">
        <v>998</v>
      </c>
      <c r="E336" s="25" t="s">
        <v>999</v>
      </c>
      <c r="F336" s="26">
        <v>45</v>
      </c>
      <c r="G336" s="26">
        <v>4345552</v>
      </c>
      <c r="H336" s="26">
        <v>1</v>
      </c>
      <c r="I336" s="26">
        <v>1</v>
      </c>
    </row>
    <row r="337" spans="1:9" ht="14.4" x14ac:dyDescent="0.3">
      <c r="A337" s="22" t="s">
        <v>996</v>
      </c>
      <c r="B337" s="23">
        <v>2</v>
      </c>
      <c r="C337" s="23">
        <v>150</v>
      </c>
      <c r="D337" s="24" t="s">
        <v>814</v>
      </c>
      <c r="E337" s="25" t="s">
        <v>1000</v>
      </c>
      <c r="F337" s="26">
        <v>45</v>
      </c>
      <c r="G337" s="26">
        <v>4361838</v>
      </c>
      <c r="H337" s="26">
        <v>2</v>
      </c>
      <c r="I337" s="26">
        <v>2</v>
      </c>
    </row>
    <row r="338" spans="1:9" ht="14.4" x14ac:dyDescent="0.3">
      <c r="A338" s="22" t="s">
        <v>1001</v>
      </c>
      <c r="B338" s="23">
        <v>2</v>
      </c>
      <c r="C338" s="23">
        <v>100</v>
      </c>
      <c r="D338" s="24" t="s">
        <v>656</v>
      </c>
      <c r="E338" s="25" t="s">
        <v>1002</v>
      </c>
      <c r="F338" s="26">
        <v>45</v>
      </c>
      <c r="G338" s="26">
        <v>4406160</v>
      </c>
      <c r="H338" s="26">
        <v>2</v>
      </c>
      <c r="I338" s="26">
        <v>2</v>
      </c>
    </row>
    <row r="339" spans="1:9" ht="14.4" x14ac:dyDescent="0.3">
      <c r="A339" s="22" t="s">
        <v>1003</v>
      </c>
      <c r="B339" s="23">
        <v>1</v>
      </c>
      <c r="C339" s="23">
        <v>60</v>
      </c>
      <c r="D339" s="24" t="s">
        <v>1004</v>
      </c>
      <c r="E339" s="25" t="s">
        <v>1005</v>
      </c>
      <c r="F339" s="26">
        <v>45</v>
      </c>
      <c r="G339" s="26">
        <v>4417646</v>
      </c>
      <c r="H339" s="26">
        <v>4</v>
      </c>
      <c r="I339" s="26">
        <v>4</v>
      </c>
    </row>
    <row r="340" spans="1:9" ht="14.4" x14ac:dyDescent="0.3">
      <c r="A340" s="22" t="s">
        <v>1006</v>
      </c>
      <c r="B340" s="23">
        <v>4</v>
      </c>
      <c r="C340" s="23">
        <v>250</v>
      </c>
      <c r="D340" s="24" t="s">
        <v>1007</v>
      </c>
      <c r="E340" s="25" t="s">
        <v>1008</v>
      </c>
      <c r="F340" s="26">
        <v>45</v>
      </c>
      <c r="G340" s="26">
        <v>4467303</v>
      </c>
      <c r="H340" s="26">
        <v>5</v>
      </c>
      <c r="I340" s="26">
        <v>5</v>
      </c>
    </row>
    <row r="341" spans="1:9" ht="14.4" x14ac:dyDescent="0.3">
      <c r="A341" s="22" t="s">
        <v>1010</v>
      </c>
      <c r="B341" s="23">
        <v>4</v>
      </c>
      <c r="C341" s="23">
        <v>250</v>
      </c>
      <c r="D341" s="24" t="s">
        <v>1011</v>
      </c>
      <c r="E341" s="25" t="s">
        <v>1012</v>
      </c>
      <c r="F341" s="26">
        <v>45</v>
      </c>
      <c r="G341" s="26">
        <v>4714288</v>
      </c>
      <c r="H341" s="26">
        <v>1</v>
      </c>
      <c r="I341" s="26">
        <v>1</v>
      </c>
    </row>
    <row r="342" spans="1:9" ht="14.4" x14ac:dyDescent="0.3">
      <c r="A342" s="22" t="s">
        <v>1013</v>
      </c>
      <c r="B342" s="23">
        <v>6</v>
      </c>
      <c r="C342" s="23">
        <v>800</v>
      </c>
      <c r="D342" s="24" t="s">
        <v>1014</v>
      </c>
      <c r="E342" s="25" t="s">
        <v>1015</v>
      </c>
      <c r="F342" s="26">
        <v>45</v>
      </c>
      <c r="G342" s="26">
        <v>4721906</v>
      </c>
      <c r="H342" s="26">
        <v>1</v>
      </c>
      <c r="I342" s="26">
        <v>1</v>
      </c>
    </row>
    <row r="343" spans="1:9" ht="14.4" x14ac:dyDescent="0.3">
      <c r="A343" s="22" t="s">
        <v>271</v>
      </c>
      <c r="B343" s="23">
        <v>4</v>
      </c>
      <c r="C343" s="23">
        <v>600</v>
      </c>
      <c r="D343" s="24" t="s">
        <v>1016</v>
      </c>
      <c r="E343" s="25" t="s">
        <v>1017</v>
      </c>
      <c r="F343" s="26">
        <v>45</v>
      </c>
      <c r="G343" s="26">
        <v>4774324</v>
      </c>
      <c r="H343" s="26">
        <v>8</v>
      </c>
      <c r="I343" s="26">
        <v>8</v>
      </c>
    </row>
    <row r="344" spans="1:9" ht="14.4" x14ac:dyDescent="0.3">
      <c r="A344" s="22" t="s">
        <v>1018</v>
      </c>
      <c r="B344" s="23">
        <v>1</v>
      </c>
      <c r="C344" s="23">
        <v>70</v>
      </c>
      <c r="D344" s="24" t="s">
        <v>1019</v>
      </c>
      <c r="E344" s="25" t="s">
        <v>1020</v>
      </c>
      <c r="F344" s="26">
        <v>45</v>
      </c>
      <c r="G344" s="26">
        <v>4774446</v>
      </c>
      <c r="H344" s="26">
        <v>2</v>
      </c>
      <c r="I344" s="26">
        <v>2</v>
      </c>
    </row>
    <row r="345" spans="1:9" ht="14.4" x14ac:dyDescent="0.3">
      <c r="A345" s="22" t="s">
        <v>1021</v>
      </c>
      <c r="B345" s="23">
        <v>1</v>
      </c>
      <c r="C345" s="23">
        <v>50</v>
      </c>
      <c r="D345" s="24" t="s">
        <v>1022</v>
      </c>
      <c r="E345" s="25" t="s">
        <v>1023</v>
      </c>
      <c r="F345" s="26">
        <v>45</v>
      </c>
      <c r="G345" s="26">
        <v>4790519</v>
      </c>
      <c r="H345" s="26">
        <v>4</v>
      </c>
      <c r="I345" s="26">
        <v>4</v>
      </c>
    </row>
    <row r="346" spans="1:9" ht="14.4" x14ac:dyDescent="0.3">
      <c r="A346" s="22" t="s">
        <v>1024</v>
      </c>
      <c r="B346" s="23">
        <v>1</v>
      </c>
      <c r="C346" s="23">
        <v>60</v>
      </c>
      <c r="D346" s="24" t="s">
        <v>1025</v>
      </c>
      <c r="E346" s="25" t="s">
        <v>1026</v>
      </c>
      <c r="F346" s="26">
        <v>45</v>
      </c>
      <c r="G346" s="26">
        <v>4796185</v>
      </c>
      <c r="H346" s="26">
        <v>1</v>
      </c>
      <c r="I346" s="26">
        <v>1</v>
      </c>
    </row>
    <row r="347" spans="1:9" ht="14.4" x14ac:dyDescent="0.3">
      <c r="A347" s="22" t="s">
        <v>1027</v>
      </c>
      <c r="B347" s="23">
        <v>1</v>
      </c>
      <c r="C347" s="23">
        <v>60</v>
      </c>
      <c r="D347" s="24" t="s">
        <v>141</v>
      </c>
      <c r="E347" s="25" t="s">
        <v>1028</v>
      </c>
      <c r="F347" s="26">
        <v>45</v>
      </c>
      <c r="G347" s="26">
        <v>4813488</v>
      </c>
      <c r="H347" s="26">
        <v>3</v>
      </c>
      <c r="I347" s="26">
        <v>3</v>
      </c>
    </row>
    <row r="348" spans="1:9" ht="14.4" x14ac:dyDescent="0.3">
      <c r="A348" s="22" t="s">
        <v>1029</v>
      </c>
      <c r="B348" s="23">
        <v>2</v>
      </c>
      <c r="C348" s="23">
        <v>150</v>
      </c>
      <c r="D348" s="24" t="s">
        <v>1030</v>
      </c>
      <c r="E348" s="25" t="s">
        <v>1031</v>
      </c>
      <c r="F348" s="26">
        <v>45</v>
      </c>
      <c r="G348" s="26">
        <v>4824162</v>
      </c>
      <c r="H348" s="26">
        <v>33</v>
      </c>
      <c r="I348" s="26">
        <v>33</v>
      </c>
    </row>
    <row r="349" spans="1:9" ht="14.4" x14ac:dyDescent="0.3">
      <c r="A349" s="22" t="s">
        <v>1032</v>
      </c>
      <c r="B349" s="23">
        <v>5</v>
      </c>
      <c r="C349" s="23">
        <v>400</v>
      </c>
      <c r="D349" s="24" t="s">
        <v>1034</v>
      </c>
      <c r="E349" s="25" t="s">
        <v>1035</v>
      </c>
      <c r="F349" s="26">
        <v>45</v>
      </c>
      <c r="G349" s="26">
        <v>4852115</v>
      </c>
      <c r="H349" s="26">
        <v>53</v>
      </c>
      <c r="I349" s="26">
        <v>53</v>
      </c>
    </row>
    <row r="350" spans="1:9" ht="14.4" x14ac:dyDescent="0.3">
      <c r="A350" s="22" t="s">
        <v>1036</v>
      </c>
      <c r="B350" s="23">
        <v>2</v>
      </c>
      <c r="C350" s="23">
        <v>100</v>
      </c>
      <c r="D350" s="24" t="s">
        <v>487</v>
      </c>
      <c r="E350" s="25" t="s">
        <v>1037</v>
      </c>
      <c r="F350" s="26">
        <v>45</v>
      </c>
      <c r="G350" s="26">
        <v>4931594</v>
      </c>
      <c r="H350" s="26">
        <v>5</v>
      </c>
      <c r="I350" s="26">
        <v>5</v>
      </c>
    </row>
    <row r="351" spans="1:9" ht="14.4" x14ac:dyDescent="0.3">
      <c r="A351" s="22" t="s">
        <v>1038</v>
      </c>
      <c r="B351" s="23">
        <v>2</v>
      </c>
      <c r="C351" s="23">
        <v>150</v>
      </c>
      <c r="D351" s="24" t="s">
        <v>1039</v>
      </c>
      <c r="E351" s="25" t="s">
        <v>1040</v>
      </c>
      <c r="F351" s="26">
        <v>45</v>
      </c>
      <c r="G351" s="26">
        <v>4939894</v>
      </c>
      <c r="H351" s="26">
        <v>6</v>
      </c>
      <c r="I351" s="26">
        <v>0</v>
      </c>
    </row>
    <row r="352" spans="1:9" ht="14.4" x14ac:dyDescent="0.3">
      <c r="A352" s="22" t="s">
        <v>1042</v>
      </c>
      <c r="B352" s="23">
        <v>1</v>
      </c>
      <c r="C352" s="23">
        <v>60</v>
      </c>
      <c r="D352" s="24" t="s">
        <v>279</v>
      </c>
      <c r="E352" s="25" t="s">
        <v>1043</v>
      </c>
      <c r="F352" s="26">
        <v>45</v>
      </c>
      <c r="G352" s="26">
        <v>4950314</v>
      </c>
      <c r="H352" s="26">
        <v>12</v>
      </c>
      <c r="I352" s="26">
        <v>12</v>
      </c>
    </row>
    <row r="353" spans="1:9" ht="14.4" x14ac:dyDescent="0.3">
      <c r="A353" s="22" t="s">
        <v>746</v>
      </c>
      <c r="B353" s="23">
        <v>4</v>
      </c>
      <c r="C353" s="23">
        <v>250</v>
      </c>
      <c r="D353" s="24" t="s">
        <v>1044</v>
      </c>
      <c r="E353" s="25" t="s">
        <v>1045</v>
      </c>
      <c r="F353" s="26">
        <v>45</v>
      </c>
      <c r="G353" s="26">
        <v>4951939</v>
      </c>
      <c r="H353" s="26">
        <v>2</v>
      </c>
      <c r="I353" s="26">
        <v>0</v>
      </c>
    </row>
    <row r="354" spans="1:9" ht="14.4" x14ac:dyDescent="0.3">
      <c r="A354" s="22" t="s">
        <v>567</v>
      </c>
      <c r="B354" s="23">
        <v>5</v>
      </c>
      <c r="C354" s="23">
        <v>150</v>
      </c>
      <c r="D354" s="24" t="s">
        <v>106</v>
      </c>
      <c r="E354" s="25" t="s">
        <v>1046</v>
      </c>
      <c r="F354" s="26">
        <v>45</v>
      </c>
      <c r="G354" s="26">
        <v>4963690</v>
      </c>
      <c r="H354" s="26">
        <v>3</v>
      </c>
      <c r="I354" s="26">
        <v>3</v>
      </c>
    </row>
    <row r="355" spans="1:9" ht="14.4" x14ac:dyDescent="0.3">
      <c r="A355" s="22" t="s">
        <v>1048</v>
      </c>
      <c r="B355" s="23">
        <v>5</v>
      </c>
      <c r="C355" s="23">
        <v>200</v>
      </c>
      <c r="D355" s="24" t="s">
        <v>1049</v>
      </c>
      <c r="E355" s="25" t="s">
        <v>1050</v>
      </c>
      <c r="F355" s="26">
        <v>45</v>
      </c>
      <c r="G355" s="26">
        <v>4997912</v>
      </c>
      <c r="H355" s="26">
        <v>6</v>
      </c>
      <c r="I355" s="26">
        <v>6</v>
      </c>
    </row>
    <row r="356" spans="1:9" ht="14.4" x14ac:dyDescent="0.3">
      <c r="A356" s="22" t="s">
        <v>1051</v>
      </c>
      <c r="B356" s="23">
        <v>2</v>
      </c>
      <c r="C356" s="23">
        <v>150</v>
      </c>
      <c r="D356" s="24" t="s">
        <v>1052</v>
      </c>
      <c r="E356" s="25" t="s">
        <v>1053</v>
      </c>
      <c r="F356" s="26">
        <v>45</v>
      </c>
      <c r="G356" s="26">
        <v>5000044</v>
      </c>
      <c r="H356" s="26">
        <v>1</v>
      </c>
      <c r="I356" s="26">
        <v>1</v>
      </c>
    </row>
    <row r="357" spans="1:9" ht="14.4" x14ac:dyDescent="0.3">
      <c r="A357" s="22" t="s">
        <v>1054</v>
      </c>
      <c r="B357" s="23">
        <v>1</v>
      </c>
      <c r="C357" s="23">
        <v>80</v>
      </c>
      <c r="D357" s="24" t="s">
        <v>1055</v>
      </c>
      <c r="E357" s="25" t="s">
        <v>1056</v>
      </c>
      <c r="F357" s="26">
        <v>45</v>
      </c>
      <c r="G357" s="26">
        <v>5022865</v>
      </c>
      <c r="H357" s="26">
        <v>2</v>
      </c>
      <c r="I357" s="26">
        <v>2</v>
      </c>
    </row>
    <row r="358" spans="1:9" ht="14.4" x14ac:dyDescent="0.3">
      <c r="A358" s="22" t="s">
        <v>1057</v>
      </c>
      <c r="B358" s="23">
        <v>1</v>
      </c>
      <c r="C358" s="23">
        <v>90</v>
      </c>
      <c r="D358" s="24" t="s">
        <v>1058</v>
      </c>
      <c r="E358" s="25" t="s">
        <v>64</v>
      </c>
      <c r="F358" s="26">
        <v>44</v>
      </c>
      <c r="G358" s="26">
        <v>5040961</v>
      </c>
      <c r="H358" s="26">
        <v>32</v>
      </c>
      <c r="I358" s="26">
        <v>32</v>
      </c>
    </row>
    <row r="359" spans="1:9" ht="14.4" x14ac:dyDescent="0.3">
      <c r="A359" s="22" t="s">
        <v>1059</v>
      </c>
      <c r="B359" s="23">
        <v>1</v>
      </c>
      <c r="C359" s="23">
        <v>60</v>
      </c>
      <c r="D359" s="24" t="s">
        <v>802</v>
      </c>
      <c r="E359" s="25" t="s">
        <v>1060</v>
      </c>
      <c r="F359" s="26">
        <v>44</v>
      </c>
      <c r="G359" s="26">
        <v>5145994</v>
      </c>
      <c r="H359" s="26">
        <v>1</v>
      </c>
      <c r="I359" s="26">
        <v>1</v>
      </c>
    </row>
    <row r="360" spans="1:9" ht="14.4" x14ac:dyDescent="0.3">
      <c r="A360" s="22" t="s">
        <v>1061</v>
      </c>
      <c r="B360" s="23">
        <v>5</v>
      </c>
      <c r="C360" s="23">
        <v>300</v>
      </c>
      <c r="D360" s="24" t="s">
        <v>1062</v>
      </c>
      <c r="E360" s="25" t="s">
        <v>1064</v>
      </c>
      <c r="F360" s="26">
        <v>44</v>
      </c>
      <c r="G360" s="26">
        <v>5179640</v>
      </c>
      <c r="H360" s="26">
        <v>2</v>
      </c>
      <c r="I360" s="26">
        <v>2</v>
      </c>
    </row>
    <row r="361" spans="1:9" ht="14.4" x14ac:dyDescent="0.3">
      <c r="A361" s="22" t="s">
        <v>1065</v>
      </c>
      <c r="B361" s="23">
        <v>2</v>
      </c>
      <c r="C361" s="23">
        <v>250</v>
      </c>
      <c r="D361" s="24" t="s">
        <v>1066</v>
      </c>
      <c r="E361" s="25" t="s">
        <v>1067</v>
      </c>
      <c r="F361" s="26">
        <v>44</v>
      </c>
      <c r="G361" s="26">
        <v>5218947</v>
      </c>
      <c r="H361" s="26">
        <v>2</v>
      </c>
      <c r="I361" s="26">
        <v>2</v>
      </c>
    </row>
    <row r="362" spans="1:9" ht="14.4" x14ac:dyDescent="0.3">
      <c r="A362" s="22" t="s">
        <v>668</v>
      </c>
      <c r="B362" s="23">
        <v>3</v>
      </c>
      <c r="C362" s="23">
        <v>250</v>
      </c>
      <c r="D362" s="24" t="s">
        <v>722</v>
      </c>
      <c r="E362" s="25" t="s">
        <v>1068</v>
      </c>
      <c r="F362" s="26">
        <v>44</v>
      </c>
      <c r="G362" s="26">
        <v>5246461</v>
      </c>
      <c r="H362" s="26">
        <v>1</v>
      </c>
      <c r="I362" s="26">
        <v>1</v>
      </c>
    </row>
    <row r="363" spans="1:9" ht="14.4" x14ac:dyDescent="0.3">
      <c r="A363" s="22" t="s">
        <v>1069</v>
      </c>
      <c r="B363" s="23">
        <v>7</v>
      </c>
      <c r="C363" s="23">
        <v>400</v>
      </c>
      <c r="D363" s="24" t="s">
        <v>447</v>
      </c>
      <c r="E363" s="25" t="s">
        <v>1070</v>
      </c>
      <c r="F363" s="26">
        <v>44</v>
      </c>
      <c r="G363" s="26">
        <v>5409809</v>
      </c>
      <c r="H363" s="26">
        <v>1</v>
      </c>
      <c r="I363" s="26">
        <v>1</v>
      </c>
    </row>
    <row r="364" spans="1:9" ht="14.4" x14ac:dyDescent="0.3">
      <c r="A364" s="22" t="s">
        <v>1071</v>
      </c>
      <c r="B364" s="23">
        <v>1</v>
      </c>
      <c r="C364" s="23">
        <v>60</v>
      </c>
      <c r="D364" s="24" t="s">
        <v>1072</v>
      </c>
      <c r="E364" s="25" t="s">
        <v>1073</v>
      </c>
      <c r="F364" s="26">
        <v>44</v>
      </c>
      <c r="G364" s="26">
        <v>5428108</v>
      </c>
      <c r="H364" s="26">
        <v>1</v>
      </c>
      <c r="I364" s="26">
        <v>1</v>
      </c>
    </row>
    <row r="365" spans="1:9" ht="14.4" x14ac:dyDescent="0.3">
      <c r="A365" s="22" t="s">
        <v>1074</v>
      </c>
      <c r="B365" s="23">
        <v>1</v>
      </c>
      <c r="C365" s="23">
        <v>50</v>
      </c>
      <c r="D365" s="24" t="s">
        <v>594</v>
      </c>
      <c r="E365" s="25" t="s">
        <v>1075</v>
      </c>
      <c r="F365" s="26">
        <v>44</v>
      </c>
      <c r="G365" s="26">
        <v>5456367</v>
      </c>
      <c r="H365" s="26">
        <v>1</v>
      </c>
      <c r="I365" s="26">
        <v>0</v>
      </c>
    </row>
    <row r="366" spans="1:9" ht="14.4" x14ac:dyDescent="0.3">
      <c r="A366" s="22" t="s">
        <v>1076</v>
      </c>
      <c r="B366" s="23">
        <v>1</v>
      </c>
      <c r="C366" s="23">
        <v>70</v>
      </c>
      <c r="D366" s="24" t="s">
        <v>1077</v>
      </c>
      <c r="E366" s="25" t="s">
        <v>1078</v>
      </c>
      <c r="F366" s="26">
        <v>44</v>
      </c>
      <c r="G366" s="26">
        <v>5513878</v>
      </c>
      <c r="H366" s="26">
        <v>18</v>
      </c>
      <c r="I366" s="26">
        <v>18</v>
      </c>
    </row>
    <row r="367" spans="1:9" ht="14.4" x14ac:dyDescent="0.3">
      <c r="A367" s="22" t="s">
        <v>1080</v>
      </c>
      <c r="B367" s="23">
        <v>1</v>
      </c>
      <c r="C367" s="23">
        <v>50</v>
      </c>
      <c r="D367" s="24" t="s">
        <v>1081</v>
      </c>
      <c r="E367" s="25" t="s">
        <v>1082</v>
      </c>
      <c r="F367" s="26">
        <v>44</v>
      </c>
      <c r="G367" s="26">
        <v>5538885</v>
      </c>
      <c r="H367" s="26">
        <v>2</v>
      </c>
      <c r="I367" s="26">
        <v>2</v>
      </c>
    </row>
    <row r="368" spans="1:9" ht="14.4" x14ac:dyDescent="0.3">
      <c r="A368" s="22" t="s">
        <v>1083</v>
      </c>
      <c r="B368" s="23">
        <v>4</v>
      </c>
      <c r="C368" s="23">
        <v>200</v>
      </c>
      <c r="D368" s="24" t="s">
        <v>522</v>
      </c>
      <c r="E368" s="25" t="s">
        <v>1084</v>
      </c>
      <c r="F368" s="26">
        <v>44</v>
      </c>
      <c r="G368" s="26">
        <v>5652119</v>
      </c>
      <c r="H368" s="26">
        <v>6</v>
      </c>
      <c r="I368" s="26">
        <v>6</v>
      </c>
    </row>
    <row r="369" spans="1:9" ht="14.4" x14ac:dyDescent="0.3">
      <c r="A369" s="22" t="s">
        <v>1085</v>
      </c>
      <c r="B369" s="23">
        <v>2</v>
      </c>
      <c r="C369" s="23">
        <v>150</v>
      </c>
      <c r="D369" s="24" t="s">
        <v>167</v>
      </c>
      <c r="E369" s="25" t="s">
        <v>1086</v>
      </c>
      <c r="F369" s="26">
        <v>44</v>
      </c>
      <c r="G369" s="26">
        <v>5705147</v>
      </c>
      <c r="H369" s="26">
        <v>2</v>
      </c>
      <c r="I369" s="26">
        <v>2</v>
      </c>
    </row>
    <row r="370" spans="1:9" ht="14.4" x14ac:dyDescent="0.3">
      <c r="A370" s="22" t="s">
        <v>1087</v>
      </c>
      <c r="B370" s="23">
        <v>4</v>
      </c>
      <c r="C370" s="23">
        <v>150</v>
      </c>
      <c r="D370" s="24" t="s">
        <v>213</v>
      </c>
      <c r="E370" s="25" t="s">
        <v>1088</v>
      </c>
      <c r="F370" s="26">
        <v>44</v>
      </c>
      <c r="G370" s="26">
        <v>5785135</v>
      </c>
      <c r="H370" s="26">
        <v>12</v>
      </c>
      <c r="I370" s="26">
        <v>12</v>
      </c>
    </row>
    <row r="371" spans="1:9" ht="14.4" x14ac:dyDescent="0.3">
      <c r="A371" s="22" t="s">
        <v>1089</v>
      </c>
      <c r="B371" s="23">
        <v>19</v>
      </c>
      <c r="C371" s="23">
        <v>4100</v>
      </c>
      <c r="D371" s="24" t="s">
        <v>1090</v>
      </c>
      <c r="E371" s="25" t="s">
        <v>1091</v>
      </c>
      <c r="F371" s="26">
        <v>44</v>
      </c>
      <c r="G371" s="26">
        <v>5792474</v>
      </c>
      <c r="H371" s="26">
        <v>1</v>
      </c>
      <c r="I371" s="26">
        <v>0</v>
      </c>
    </row>
    <row r="372" spans="1:9" ht="14.4" x14ac:dyDescent="0.3">
      <c r="A372" s="22" t="s">
        <v>421</v>
      </c>
      <c r="B372" s="23">
        <v>5</v>
      </c>
      <c r="C372" s="23">
        <v>600</v>
      </c>
      <c r="D372" s="24" t="s">
        <v>244</v>
      </c>
      <c r="E372" s="25" t="s">
        <v>1093</v>
      </c>
      <c r="F372" s="26">
        <v>44</v>
      </c>
      <c r="G372" s="26">
        <v>5821086</v>
      </c>
      <c r="H372" s="26">
        <v>1</v>
      </c>
      <c r="I372" s="26">
        <v>1</v>
      </c>
    </row>
    <row r="373" spans="1:9" ht="14.4" x14ac:dyDescent="0.3">
      <c r="A373" s="22" t="s">
        <v>1094</v>
      </c>
      <c r="B373" s="23">
        <v>2</v>
      </c>
      <c r="C373" s="23">
        <v>150</v>
      </c>
      <c r="D373" s="24" t="s">
        <v>114</v>
      </c>
      <c r="E373" s="25" t="s">
        <v>1095</v>
      </c>
      <c r="F373" s="26">
        <v>44</v>
      </c>
      <c r="G373" s="26">
        <v>5832617</v>
      </c>
      <c r="H373" s="26">
        <v>1</v>
      </c>
      <c r="I373" s="26">
        <v>1</v>
      </c>
    </row>
    <row r="374" spans="1:9" ht="14.4" x14ac:dyDescent="0.3">
      <c r="A374" s="22" t="s">
        <v>250</v>
      </c>
      <c r="B374" s="23">
        <v>10</v>
      </c>
      <c r="C374" s="23">
        <v>1700</v>
      </c>
      <c r="D374" s="24" t="s">
        <v>1096</v>
      </c>
      <c r="E374" s="25" t="s">
        <v>1097</v>
      </c>
      <c r="F374" s="26">
        <v>44</v>
      </c>
      <c r="G374" s="26">
        <v>5913244</v>
      </c>
      <c r="H374" s="26">
        <v>3</v>
      </c>
      <c r="I374" s="26">
        <v>3</v>
      </c>
    </row>
    <row r="375" spans="1:9" ht="14.4" x14ac:dyDescent="0.3">
      <c r="A375" s="22" t="s">
        <v>1098</v>
      </c>
      <c r="B375" s="23">
        <v>6</v>
      </c>
      <c r="C375" s="23">
        <v>500</v>
      </c>
      <c r="D375" s="24" t="s">
        <v>1099</v>
      </c>
      <c r="E375" s="25" t="s">
        <v>1100</v>
      </c>
      <c r="F375" s="26">
        <v>44</v>
      </c>
      <c r="G375" s="26">
        <v>5965232</v>
      </c>
      <c r="H375" s="26">
        <v>1</v>
      </c>
      <c r="I375" s="26">
        <v>1</v>
      </c>
    </row>
    <row r="376" spans="1:9" ht="14.4" x14ac:dyDescent="0.3">
      <c r="A376" s="22" t="s">
        <v>728</v>
      </c>
      <c r="B376" s="23">
        <v>4</v>
      </c>
      <c r="C376" s="23">
        <v>250</v>
      </c>
      <c r="D376" s="24" t="s">
        <v>1101</v>
      </c>
      <c r="E376" s="25" t="s">
        <v>1102</v>
      </c>
      <c r="F376" s="26">
        <v>44</v>
      </c>
      <c r="G376" s="26">
        <v>5981607</v>
      </c>
      <c r="H376" s="26">
        <v>70</v>
      </c>
      <c r="I376" s="26">
        <v>70</v>
      </c>
    </row>
    <row r="377" spans="1:9" ht="14.4" x14ac:dyDescent="0.3">
      <c r="A377" s="22" t="s">
        <v>1103</v>
      </c>
      <c r="B377" s="23">
        <v>2</v>
      </c>
      <c r="C377" s="23">
        <v>200</v>
      </c>
      <c r="D377" s="24" t="s">
        <v>1104</v>
      </c>
      <c r="E377" s="25" t="s">
        <v>1105</v>
      </c>
      <c r="F377" s="26">
        <v>44</v>
      </c>
      <c r="G377" s="26">
        <v>5994092</v>
      </c>
      <c r="H377" s="26">
        <v>80</v>
      </c>
      <c r="I377" s="26">
        <v>80</v>
      </c>
    </row>
    <row r="378" spans="1:9" ht="14.4" x14ac:dyDescent="0.3">
      <c r="A378" s="22" t="s">
        <v>586</v>
      </c>
      <c r="B378" s="23">
        <v>5</v>
      </c>
      <c r="C378" s="23">
        <v>300</v>
      </c>
      <c r="D378" s="24" t="s">
        <v>1106</v>
      </c>
      <c r="E378" s="25" t="s">
        <v>1107</v>
      </c>
      <c r="F378" s="26">
        <v>44</v>
      </c>
      <c r="G378" s="26">
        <v>6012034</v>
      </c>
      <c r="H378" s="26">
        <v>2</v>
      </c>
      <c r="I378" s="26">
        <v>2</v>
      </c>
    </row>
    <row r="379" spans="1:9" ht="14.4" x14ac:dyDescent="0.3">
      <c r="A379" s="22" t="s">
        <v>68</v>
      </c>
      <c r="B379" s="23">
        <v>8</v>
      </c>
      <c r="C379" s="23">
        <v>1100</v>
      </c>
      <c r="D379" s="24" t="s">
        <v>1108</v>
      </c>
      <c r="E379" s="25" t="s">
        <v>1109</v>
      </c>
      <c r="F379" s="26">
        <v>44</v>
      </c>
      <c r="G379" s="26">
        <v>6023125</v>
      </c>
      <c r="H379" s="26">
        <v>38</v>
      </c>
      <c r="I379" s="26">
        <v>38</v>
      </c>
    </row>
    <row r="380" spans="1:9" ht="14.4" x14ac:dyDescent="0.3">
      <c r="A380" s="22" t="s">
        <v>1110</v>
      </c>
      <c r="B380" s="23">
        <v>1</v>
      </c>
      <c r="C380" s="23">
        <v>80</v>
      </c>
      <c r="D380" s="24" t="s">
        <v>158</v>
      </c>
      <c r="E380" s="25" t="s">
        <v>1111</v>
      </c>
      <c r="F380" s="26">
        <v>44</v>
      </c>
      <c r="G380" s="26">
        <v>6029549</v>
      </c>
      <c r="H380" s="26">
        <v>2</v>
      </c>
      <c r="I380" s="26">
        <v>0</v>
      </c>
    </row>
    <row r="381" spans="1:9" ht="14.4" x14ac:dyDescent="0.3">
      <c r="A381" s="22" t="s">
        <v>1112</v>
      </c>
      <c r="B381" s="23">
        <v>1</v>
      </c>
      <c r="C381" s="23">
        <v>50</v>
      </c>
      <c r="D381" s="24" t="s">
        <v>507</v>
      </c>
      <c r="E381" s="25" t="s">
        <v>1113</v>
      </c>
      <c r="F381" s="26">
        <v>44</v>
      </c>
      <c r="G381" s="26">
        <v>6135011</v>
      </c>
      <c r="H381" s="26">
        <v>6738</v>
      </c>
      <c r="I381" s="26">
        <v>6735</v>
      </c>
    </row>
    <row r="382" spans="1:9" ht="14.4" x14ac:dyDescent="0.3">
      <c r="A382" s="22" t="s">
        <v>1114</v>
      </c>
      <c r="B382" s="23">
        <v>4</v>
      </c>
      <c r="C382" s="23">
        <v>300</v>
      </c>
      <c r="D382" s="24" t="s">
        <v>1115</v>
      </c>
      <c r="E382" s="25" t="s">
        <v>1116</v>
      </c>
      <c r="F382" s="26">
        <v>44</v>
      </c>
      <c r="G382" s="26">
        <v>6175740</v>
      </c>
      <c r="H382" s="26">
        <v>1</v>
      </c>
      <c r="I382" s="26">
        <v>0</v>
      </c>
    </row>
    <row r="383" spans="1:9" ht="14.4" x14ac:dyDescent="0.3">
      <c r="A383" s="22" t="s">
        <v>961</v>
      </c>
      <c r="B383" s="23">
        <v>6</v>
      </c>
      <c r="C383" s="23">
        <v>400</v>
      </c>
      <c r="D383" s="24" t="s">
        <v>1117</v>
      </c>
      <c r="E383" s="25" t="s">
        <v>1119</v>
      </c>
      <c r="F383" s="26">
        <v>44</v>
      </c>
      <c r="G383" s="26">
        <v>6219523</v>
      </c>
      <c r="H383" s="26">
        <v>3</v>
      </c>
      <c r="I383" s="26">
        <v>3</v>
      </c>
    </row>
    <row r="384" spans="1:9" ht="14.4" x14ac:dyDescent="0.3">
      <c r="A384" s="22" t="s">
        <v>1120</v>
      </c>
      <c r="B384" s="23">
        <v>5</v>
      </c>
      <c r="C384" s="23">
        <v>250</v>
      </c>
      <c r="D384" s="24" t="s">
        <v>1121</v>
      </c>
      <c r="E384" s="25" t="s">
        <v>1122</v>
      </c>
      <c r="F384" s="26">
        <v>44</v>
      </c>
      <c r="G384" s="26">
        <v>6234157</v>
      </c>
      <c r="H384" s="26">
        <v>3</v>
      </c>
      <c r="I384" s="26">
        <v>3</v>
      </c>
    </row>
    <row r="385" spans="1:9" ht="14.4" x14ac:dyDescent="0.3">
      <c r="A385" s="22" t="s">
        <v>1123</v>
      </c>
      <c r="B385" s="23">
        <v>4</v>
      </c>
      <c r="C385" s="23">
        <v>250</v>
      </c>
      <c r="D385" s="24" t="s">
        <v>507</v>
      </c>
      <c r="E385" s="25" t="s">
        <v>1124</v>
      </c>
      <c r="F385" s="26">
        <v>44</v>
      </c>
      <c r="G385" s="26">
        <v>6243203</v>
      </c>
      <c r="H385" s="26">
        <v>12770</v>
      </c>
      <c r="I385" s="26">
        <v>12770</v>
      </c>
    </row>
    <row r="386" spans="1:9" ht="14.4" x14ac:dyDescent="0.3">
      <c r="A386" s="22" t="s">
        <v>1125</v>
      </c>
      <c r="B386" s="23">
        <v>10</v>
      </c>
      <c r="C386" s="23">
        <v>800</v>
      </c>
      <c r="D386" s="24" t="s">
        <v>377</v>
      </c>
      <c r="E386" s="25" t="s">
        <v>1126</v>
      </c>
      <c r="F386" s="26">
        <v>44</v>
      </c>
      <c r="G386" s="26">
        <v>6251980</v>
      </c>
      <c r="H386" s="26">
        <v>2</v>
      </c>
      <c r="I386" s="26">
        <v>2</v>
      </c>
    </row>
    <row r="387" spans="1:9" ht="14.4" x14ac:dyDescent="0.3">
      <c r="A387" s="22" t="s">
        <v>132</v>
      </c>
      <c r="B387" s="23">
        <v>6</v>
      </c>
      <c r="C387" s="23">
        <v>2100</v>
      </c>
      <c r="D387" s="24" t="s">
        <v>737</v>
      </c>
      <c r="E387" s="25" t="s">
        <v>1127</v>
      </c>
      <c r="F387" s="26">
        <v>44</v>
      </c>
      <c r="G387" s="26">
        <v>6289378</v>
      </c>
      <c r="H387" s="26">
        <v>6</v>
      </c>
      <c r="I387" s="26">
        <v>6</v>
      </c>
    </row>
    <row r="388" spans="1:9" ht="14.4" x14ac:dyDescent="0.3">
      <c r="A388" s="22" t="s">
        <v>207</v>
      </c>
      <c r="B388" s="23">
        <v>5</v>
      </c>
      <c r="C388" s="23">
        <v>800</v>
      </c>
      <c r="D388" s="24" t="s">
        <v>211</v>
      </c>
      <c r="E388" s="25" t="s">
        <v>1128</v>
      </c>
      <c r="F388" s="26">
        <v>44</v>
      </c>
      <c r="G388" s="26">
        <v>6333991</v>
      </c>
      <c r="H388" s="26">
        <v>3</v>
      </c>
      <c r="I388" s="26">
        <v>3</v>
      </c>
    </row>
    <row r="389" spans="1:9" ht="14.4" x14ac:dyDescent="0.3">
      <c r="A389" s="22" t="s">
        <v>1129</v>
      </c>
      <c r="B389" s="23">
        <v>1</v>
      </c>
      <c r="C389" s="23">
        <v>60</v>
      </c>
      <c r="D389" s="24" t="s">
        <v>1130</v>
      </c>
      <c r="E389" s="25" t="s">
        <v>1131</v>
      </c>
      <c r="F389" s="26">
        <v>44</v>
      </c>
      <c r="G389" s="26">
        <v>6356167</v>
      </c>
      <c r="H389" s="26">
        <v>4</v>
      </c>
      <c r="I389" s="26">
        <v>4</v>
      </c>
    </row>
    <row r="390" spans="1:9" ht="14.4" x14ac:dyDescent="0.3">
      <c r="A390" s="22" t="s">
        <v>1132</v>
      </c>
      <c r="B390" s="23">
        <v>1</v>
      </c>
      <c r="C390" s="23">
        <v>50</v>
      </c>
      <c r="D390" s="24" t="s">
        <v>1133</v>
      </c>
      <c r="E390" s="25" t="s">
        <v>1134</v>
      </c>
      <c r="F390" s="26">
        <v>44</v>
      </c>
      <c r="G390" s="26">
        <v>6446566</v>
      </c>
      <c r="H390" s="26">
        <v>1</v>
      </c>
      <c r="I390" s="26">
        <v>0</v>
      </c>
    </row>
    <row r="391" spans="1:9" ht="14.4" x14ac:dyDescent="0.3">
      <c r="A391" s="22" t="s">
        <v>1135</v>
      </c>
      <c r="B391" s="23">
        <v>1</v>
      </c>
      <c r="C391" s="23">
        <v>60</v>
      </c>
      <c r="D391" s="24" t="s">
        <v>103</v>
      </c>
      <c r="E391" s="25" t="s">
        <v>1136</v>
      </c>
      <c r="F391" s="26">
        <v>44</v>
      </c>
      <c r="G391" s="26">
        <v>6474128</v>
      </c>
      <c r="H391" s="26">
        <v>4</v>
      </c>
      <c r="I391" s="26">
        <v>4</v>
      </c>
    </row>
    <row r="392" spans="1:9" ht="14.4" x14ac:dyDescent="0.3">
      <c r="A392" s="22" t="s">
        <v>1137</v>
      </c>
      <c r="B392" s="23">
        <v>1</v>
      </c>
      <c r="C392" s="23">
        <v>50</v>
      </c>
      <c r="D392" s="24" t="s">
        <v>1138</v>
      </c>
      <c r="E392" s="25" t="s">
        <v>1139</v>
      </c>
      <c r="F392" s="26">
        <v>44</v>
      </c>
      <c r="G392" s="26">
        <v>6525863</v>
      </c>
      <c r="H392" s="26">
        <v>1</v>
      </c>
      <c r="I392" s="26">
        <v>0</v>
      </c>
    </row>
    <row r="393" spans="1:9" ht="14.4" x14ac:dyDescent="0.3">
      <c r="A393" s="22" t="s">
        <v>1140</v>
      </c>
      <c r="B393" s="23">
        <v>3</v>
      </c>
      <c r="C393" s="23">
        <v>100</v>
      </c>
      <c r="D393" s="24" t="s">
        <v>1141</v>
      </c>
      <c r="E393" s="25" t="s">
        <v>1142</v>
      </c>
      <c r="F393" s="26">
        <v>44</v>
      </c>
      <c r="G393" s="26">
        <v>6545819</v>
      </c>
      <c r="H393" s="26">
        <v>2</v>
      </c>
      <c r="I393" s="26">
        <v>0</v>
      </c>
    </row>
    <row r="394" spans="1:9" ht="14.4" x14ac:dyDescent="0.3">
      <c r="A394" s="22" t="s">
        <v>1144</v>
      </c>
      <c r="B394" s="23">
        <v>5</v>
      </c>
      <c r="C394" s="23">
        <v>200</v>
      </c>
      <c r="D394" s="24" t="s">
        <v>712</v>
      </c>
      <c r="E394" s="25" t="s">
        <v>1145</v>
      </c>
      <c r="F394" s="26">
        <v>43</v>
      </c>
      <c r="G394" s="26">
        <v>6602470</v>
      </c>
      <c r="H394" s="26">
        <v>4</v>
      </c>
      <c r="I394" s="26">
        <v>4</v>
      </c>
    </row>
    <row r="395" spans="1:9" ht="14.4" x14ac:dyDescent="0.3">
      <c r="A395" s="22" t="s">
        <v>387</v>
      </c>
      <c r="B395" s="23">
        <v>7</v>
      </c>
      <c r="C395" s="23">
        <v>600</v>
      </c>
      <c r="D395" s="24" t="s">
        <v>1146</v>
      </c>
      <c r="E395" s="25" t="s">
        <v>1147</v>
      </c>
      <c r="F395" s="26">
        <v>43</v>
      </c>
      <c r="G395" s="26">
        <v>6613752</v>
      </c>
      <c r="H395" s="26">
        <v>12</v>
      </c>
      <c r="I395" s="26">
        <v>12</v>
      </c>
    </row>
    <row r="396" spans="1:9" ht="14.4" x14ac:dyDescent="0.3">
      <c r="A396" s="22" t="s">
        <v>192</v>
      </c>
      <c r="B396" s="23">
        <v>6</v>
      </c>
      <c r="C396" s="23">
        <v>800</v>
      </c>
      <c r="D396" s="24" t="s">
        <v>1049</v>
      </c>
      <c r="E396" s="25" t="s">
        <v>1148</v>
      </c>
      <c r="F396" s="26">
        <v>43</v>
      </c>
      <c r="G396" s="26">
        <v>6639681</v>
      </c>
      <c r="H396" s="26">
        <v>316</v>
      </c>
      <c r="I396" s="26">
        <v>316</v>
      </c>
    </row>
    <row r="397" spans="1:9" ht="14.4" x14ac:dyDescent="0.3">
      <c r="A397" s="22" t="s">
        <v>1149</v>
      </c>
      <c r="B397" s="23">
        <v>9</v>
      </c>
      <c r="C397" s="23">
        <v>500</v>
      </c>
      <c r="D397" s="24" t="s">
        <v>762</v>
      </c>
      <c r="E397" s="25" t="s">
        <v>1150</v>
      </c>
      <c r="F397" s="26">
        <v>43</v>
      </c>
      <c r="G397" s="26">
        <v>6666921</v>
      </c>
      <c r="H397" s="26">
        <v>2</v>
      </c>
      <c r="I397" s="26">
        <v>2</v>
      </c>
    </row>
    <row r="398" spans="1:9" ht="14.4" x14ac:dyDescent="0.3">
      <c r="A398" s="22" t="s">
        <v>503</v>
      </c>
      <c r="B398" s="23">
        <v>7</v>
      </c>
      <c r="C398" s="23">
        <v>700</v>
      </c>
      <c r="D398" s="24" t="s">
        <v>1151</v>
      </c>
      <c r="E398" s="25" t="s">
        <v>1152</v>
      </c>
      <c r="F398" s="26">
        <v>43</v>
      </c>
      <c r="G398" s="26">
        <v>6712702</v>
      </c>
      <c r="H398" s="26">
        <v>1</v>
      </c>
      <c r="I398" s="26">
        <v>1</v>
      </c>
    </row>
    <row r="399" spans="1:9" ht="14.4" x14ac:dyDescent="0.3">
      <c r="A399" s="22" t="s">
        <v>1153</v>
      </c>
      <c r="B399" s="23">
        <v>2</v>
      </c>
      <c r="C399" s="23">
        <v>150</v>
      </c>
      <c r="D399" s="24" t="s">
        <v>1154</v>
      </c>
      <c r="E399" s="25" t="s">
        <v>1155</v>
      </c>
      <c r="F399" s="26">
        <v>43</v>
      </c>
      <c r="G399" s="26">
        <v>6965294</v>
      </c>
      <c r="H399" s="26">
        <v>3</v>
      </c>
      <c r="I399" s="26">
        <v>3</v>
      </c>
    </row>
    <row r="400" spans="1:9" ht="14.4" x14ac:dyDescent="0.3">
      <c r="A400" s="22" t="s">
        <v>1156</v>
      </c>
      <c r="B400" s="23">
        <v>6</v>
      </c>
      <c r="C400" s="23">
        <v>600</v>
      </c>
      <c r="D400" s="24" t="s">
        <v>1157</v>
      </c>
      <c r="E400" s="25" t="s">
        <v>1158</v>
      </c>
      <c r="F400" s="26">
        <v>43</v>
      </c>
      <c r="G400" s="26">
        <v>6991162</v>
      </c>
      <c r="H400" s="26">
        <v>1</v>
      </c>
      <c r="I400" s="26">
        <v>1</v>
      </c>
    </row>
    <row r="401" spans="1:9" ht="14.4" x14ac:dyDescent="0.3">
      <c r="A401" s="22" t="s">
        <v>285</v>
      </c>
      <c r="B401" s="23">
        <v>6</v>
      </c>
      <c r="C401" s="23">
        <v>2400</v>
      </c>
      <c r="D401" s="24" t="s">
        <v>921</v>
      </c>
      <c r="E401" s="25" t="s">
        <v>1159</v>
      </c>
      <c r="F401" s="26">
        <v>43</v>
      </c>
      <c r="G401" s="26">
        <v>7226182</v>
      </c>
      <c r="H401" s="26">
        <v>4</v>
      </c>
      <c r="I401" s="26">
        <v>4</v>
      </c>
    </row>
    <row r="402" spans="1:9" ht="14.4" x14ac:dyDescent="0.3">
      <c r="A402" s="22" t="s">
        <v>1160</v>
      </c>
      <c r="B402" s="23">
        <v>1</v>
      </c>
      <c r="C402" s="23">
        <v>60</v>
      </c>
      <c r="D402" s="24" t="s">
        <v>1161</v>
      </c>
      <c r="E402" s="25" t="s">
        <v>1162</v>
      </c>
      <c r="F402" s="26">
        <v>43</v>
      </c>
      <c r="G402" s="26">
        <v>7374992</v>
      </c>
      <c r="H402" s="26">
        <v>1</v>
      </c>
      <c r="I402" s="26">
        <v>1</v>
      </c>
    </row>
    <row r="403" spans="1:9" ht="14.4" x14ac:dyDescent="0.3">
      <c r="A403" s="22" t="s">
        <v>1163</v>
      </c>
      <c r="B403" s="23">
        <v>1</v>
      </c>
      <c r="C403" s="23">
        <v>150</v>
      </c>
      <c r="D403" s="24" t="s">
        <v>510</v>
      </c>
      <c r="E403" s="25" t="s">
        <v>1164</v>
      </c>
      <c r="F403" s="26">
        <v>43</v>
      </c>
      <c r="G403" s="26">
        <v>7408911</v>
      </c>
      <c r="H403" s="26">
        <v>7</v>
      </c>
      <c r="I403" s="26">
        <v>7</v>
      </c>
    </row>
    <row r="404" spans="1:9" ht="14.4" x14ac:dyDescent="0.3">
      <c r="A404" s="22" t="s">
        <v>1165</v>
      </c>
      <c r="B404" s="23">
        <v>1</v>
      </c>
      <c r="C404" s="23">
        <v>70</v>
      </c>
      <c r="D404" s="24" t="s">
        <v>1166</v>
      </c>
      <c r="E404" s="25" t="s">
        <v>1167</v>
      </c>
      <c r="F404" s="26">
        <v>43</v>
      </c>
      <c r="G404" s="26">
        <v>7439645</v>
      </c>
      <c r="H404" s="26">
        <v>10</v>
      </c>
      <c r="I404" s="26">
        <v>10</v>
      </c>
    </row>
    <row r="405" spans="1:9" ht="14.4" x14ac:dyDescent="0.3">
      <c r="A405" s="22" t="s">
        <v>1169</v>
      </c>
      <c r="B405" s="23">
        <v>2</v>
      </c>
      <c r="C405" s="23">
        <v>150</v>
      </c>
      <c r="D405" s="24" t="s">
        <v>1170</v>
      </c>
      <c r="E405" s="25" t="s">
        <v>1171</v>
      </c>
      <c r="F405" s="26">
        <v>43</v>
      </c>
      <c r="G405" s="26">
        <v>7545002</v>
      </c>
      <c r="H405" s="26">
        <v>1</v>
      </c>
      <c r="I405" s="26">
        <v>1</v>
      </c>
    </row>
    <row r="406" spans="1:9" ht="14.4" x14ac:dyDescent="0.3">
      <c r="A406" s="22" t="s">
        <v>1172</v>
      </c>
      <c r="B406" s="23">
        <v>9</v>
      </c>
      <c r="C406" s="23">
        <v>400</v>
      </c>
      <c r="D406" s="24" t="s">
        <v>594</v>
      </c>
      <c r="E406" s="25" t="s">
        <v>1173</v>
      </c>
      <c r="F406" s="26">
        <v>43</v>
      </c>
      <c r="G406" s="26">
        <v>7548723</v>
      </c>
      <c r="H406" s="26">
        <v>2</v>
      </c>
      <c r="I406" s="26">
        <v>2</v>
      </c>
    </row>
    <row r="407" spans="1:9" ht="14.4" x14ac:dyDescent="0.3">
      <c r="A407" s="22" t="s">
        <v>1063</v>
      </c>
      <c r="B407" s="23">
        <v>3</v>
      </c>
      <c r="C407" s="23">
        <v>150</v>
      </c>
      <c r="D407" s="24" t="s">
        <v>1174</v>
      </c>
      <c r="E407" s="25" t="s">
        <v>1175</v>
      </c>
      <c r="F407" s="26">
        <v>43</v>
      </c>
      <c r="G407" s="26">
        <v>7661945</v>
      </c>
      <c r="H407" s="26">
        <v>3</v>
      </c>
      <c r="I407" s="26">
        <v>3</v>
      </c>
    </row>
    <row r="408" spans="1:9" ht="14.4" x14ac:dyDescent="0.3">
      <c r="A408" s="22" t="s">
        <v>1176</v>
      </c>
      <c r="B408" s="23">
        <v>3</v>
      </c>
      <c r="C408" s="23">
        <v>200</v>
      </c>
      <c r="D408" s="24" t="s">
        <v>1052</v>
      </c>
      <c r="E408" s="25" t="s">
        <v>1177</v>
      </c>
      <c r="F408" s="26">
        <v>43</v>
      </c>
      <c r="G408" s="26">
        <v>7663642</v>
      </c>
      <c r="H408" s="26">
        <v>4</v>
      </c>
      <c r="I408" s="26">
        <v>4</v>
      </c>
    </row>
    <row r="409" spans="1:9" ht="14.4" x14ac:dyDescent="0.3">
      <c r="A409" s="22" t="s">
        <v>1178</v>
      </c>
      <c r="B409" s="23">
        <v>4</v>
      </c>
      <c r="C409" s="23">
        <v>150</v>
      </c>
      <c r="D409" s="24" t="s">
        <v>174</v>
      </c>
      <c r="E409" s="25" t="s">
        <v>1179</v>
      </c>
      <c r="F409" s="26">
        <v>43</v>
      </c>
      <c r="G409" s="26">
        <v>7739735</v>
      </c>
      <c r="H409" s="26">
        <v>1</v>
      </c>
      <c r="I409" s="26">
        <v>1</v>
      </c>
    </row>
    <row r="410" spans="1:9" ht="14.4" x14ac:dyDescent="0.3">
      <c r="A410" s="22" t="s">
        <v>152</v>
      </c>
      <c r="B410" s="23">
        <v>7</v>
      </c>
      <c r="C410" s="23">
        <v>1800</v>
      </c>
      <c r="D410" s="24" t="s">
        <v>1180</v>
      </c>
      <c r="E410" s="25" t="s">
        <v>1181</v>
      </c>
      <c r="F410" s="26">
        <v>43</v>
      </c>
      <c r="G410" s="26">
        <v>7789727</v>
      </c>
      <c r="H410" s="26">
        <v>1</v>
      </c>
      <c r="I410" s="26">
        <v>1</v>
      </c>
    </row>
    <row r="411" spans="1:9" ht="14.4" x14ac:dyDescent="0.3">
      <c r="A411" s="22" t="s">
        <v>1182</v>
      </c>
      <c r="B411" s="23">
        <v>4</v>
      </c>
      <c r="C411" s="23">
        <v>300</v>
      </c>
      <c r="D411" s="24" t="s">
        <v>138</v>
      </c>
      <c r="E411" s="25" t="s">
        <v>1183</v>
      </c>
      <c r="F411" s="26">
        <v>43</v>
      </c>
      <c r="G411" s="26">
        <v>7799674</v>
      </c>
      <c r="H411" s="26">
        <v>1</v>
      </c>
      <c r="I411" s="26">
        <v>1</v>
      </c>
    </row>
    <row r="412" spans="1:9" ht="14.4" x14ac:dyDescent="0.3">
      <c r="A412" s="22" t="s">
        <v>1184</v>
      </c>
      <c r="B412" s="23">
        <v>1</v>
      </c>
      <c r="C412" s="23">
        <v>60</v>
      </c>
      <c r="D412" s="24" t="s">
        <v>1185</v>
      </c>
      <c r="E412" s="25" t="s">
        <v>1186</v>
      </c>
      <c r="F412" s="26">
        <v>43</v>
      </c>
      <c r="G412" s="26">
        <v>7844337</v>
      </c>
      <c r="H412" s="26">
        <v>12</v>
      </c>
      <c r="I412" s="26">
        <v>12</v>
      </c>
    </row>
    <row r="413" spans="1:9" ht="14.4" x14ac:dyDescent="0.3">
      <c r="A413" s="22" t="s">
        <v>1187</v>
      </c>
      <c r="B413" s="23">
        <v>2</v>
      </c>
      <c r="C413" s="23">
        <v>90</v>
      </c>
      <c r="D413" s="24" t="s">
        <v>174</v>
      </c>
      <c r="E413" s="25" t="s">
        <v>1188</v>
      </c>
      <c r="F413" s="26">
        <v>43</v>
      </c>
      <c r="G413" s="26">
        <v>7860896</v>
      </c>
      <c r="H413" s="26">
        <v>2</v>
      </c>
      <c r="I413" s="26">
        <v>2</v>
      </c>
    </row>
    <row r="414" spans="1:9" ht="14.4" x14ac:dyDescent="0.3">
      <c r="A414" s="22" t="s">
        <v>1189</v>
      </c>
      <c r="B414" s="23">
        <v>1</v>
      </c>
      <c r="C414" s="23">
        <v>50</v>
      </c>
      <c r="D414" s="24" t="s">
        <v>1190</v>
      </c>
      <c r="E414" s="25" t="s">
        <v>1191</v>
      </c>
      <c r="F414" s="26">
        <v>43</v>
      </c>
      <c r="G414" s="26">
        <v>8108409</v>
      </c>
      <c r="H414" s="26">
        <v>4</v>
      </c>
      <c r="I414" s="26">
        <v>4</v>
      </c>
    </row>
    <row r="415" spans="1:9" ht="14.4" x14ac:dyDescent="0.3">
      <c r="A415" s="22" t="s">
        <v>1192</v>
      </c>
      <c r="B415" s="23">
        <v>4</v>
      </c>
      <c r="C415" s="23">
        <v>450</v>
      </c>
      <c r="D415" s="24" t="s">
        <v>1193</v>
      </c>
      <c r="E415" s="25" t="s">
        <v>1194</v>
      </c>
      <c r="F415" s="26">
        <v>43</v>
      </c>
      <c r="G415" s="26">
        <v>8110117</v>
      </c>
      <c r="H415" s="26">
        <v>2</v>
      </c>
      <c r="I415" s="26">
        <v>2</v>
      </c>
    </row>
    <row r="416" spans="1:9" ht="14.4" x14ac:dyDescent="0.3">
      <c r="A416" s="22" t="s">
        <v>89</v>
      </c>
      <c r="B416" s="23">
        <v>9</v>
      </c>
      <c r="C416" s="23">
        <v>700</v>
      </c>
      <c r="D416" s="24" t="s">
        <v>1138</v>
      </c>
      <c r="E416" s="25" t="s">
        <v>1196</v>
      </c>
      <c r="F416" s="26">
        <v>43</v>
      </c>
      <c r="G416" s="26">
        <v>8182291</v>
      </c>
      <c r="H416" s="26">
        <v>1</v>
      </c>
      <c r="I416" s="26">
        <v>1</v>
      </c>
    </row>
    <row r="417" spans="1:9" ht="14.4" x14ac:dyDescent="0.3">
      <c r="A417" s="22" t="s">
        <v>1198</v>
      </c>
      <c r="B417" s="23">
        <v>1</v>
      </c>
      <c r="C417" s="23">
        <v>60</v>
      </c>
      <c r="D417" s="24" t="s">
        <v>842</v>
      </c>
      <c r="E417" s="25" t="s">
        <v>1199</v>
      </c>
      <c r="F417" s="26">
        <v>43</v>
      </c>
      <c r="G417" s="26">
        <v>8216397</v>
      </c>
      <c r="H417" s="26">
        <v>1</v>
      </c>
      <c r="I417" s="26">
        <v>1</v>
      </c>
    </row>
    <row r="418" spans="1:9" ht="14.4" x14ac:dyDescent="0.3">
      <c r="A418" s="22" t="s">
        <v>1200</v>
      </c>
      <c r="B418" s="23">
        <v>1</v>
      </c>
      <c r="C418" s="23">
        <v>50</v>
      </c>
      <c r="D418" s="24" t="s">
        <v>1201</v>
      </c>
      <c r="E418" s="25" t="s">
        <v>1202</v>
      </c>
      <c r="F418" s="26">
        <v>43</v>
      </c>
      <c r="G418" s="26">
        <v>8314714</v>
      </c>
      <c r="H418" s="26">
        <v>1</v>
      </c>
      <c r="I418" s="26">
        <v>1</v>
      </c>
    </row>
    <row r="419" spans="1:9" ht="14.4" x14ac:dyDescent="0.3">
      <c r="A419" s="22" t="s">
        <v>1203</v>
      </c>
      <c r="B419" s="23">
        <v>1</v>
      </c>
      <c r="C419" s="23">
        <v>60</v>
      </c>
      <c r="D419" s="24" t="s">
        <v>380</v>
      </c>
      <c r="E419" s="25" t="s">
        <v>1204</v>
      </c>
      <c r="F419" s="26">
        <v>43</v>
      </c>
      <c r="G419" s="26">
        <v>8332437</v>
      </c>
      <c r="H419" s="26">
        <v>6</v>
      </c>
      <c r="I419" s="26">
        <v>0</v>
      </c>
    </row>
    <row r="420" spans="1:9" ht="14.4" x14ac:dyDescent="0.3">
      <c r="A420" s="22" t="s">
        <v>1205</v>
      </c>
      <c r="B420" s="23">
        <v>1</v>
      </c>
      <c r="C420" s="23">
        <v>90</v>
      </c>
      <c r="D420" s="24" t="s">
        <v>1206</v>
      </c>
      <c r="E420" s="25" t="s">
        <v>1207</v>
      </c>
      <c r="F420" s="26">
        <v>43</v>
      </c>
      <c r="G420" s="26">
        <v>8330147</v>
      </c>
      <c r="H420" s="26">
        <v>1</v>
      </c>
      <c r="I420" s="26">
        <v>1</v>
      </c>
    </row>
    <row r="421" spans="1:9" ht="14.4" x14ac:dyDescent="0.3">
      <c r="A421" s="22" t="s">
        <v>1208</v>
      </c>
      <c r="B421" s="23">
        <v>1</v>
      </c>
      <c r="C421" s="23">
        <v>60</v>
      </c>
      <c r="D421" s="24" t="s">
        <v>187</v>
      </c>
      <c r="E421" s="25" t="s">
        <v>1209</v>
      </c>
      <c r="F421" s="26">
        <v>43</v>
      </c>
      <c r="G421" s="26">
        <v>8348526</v>
      </c>
      <c r="H421" s="26">
        <v>1</v>
      </c>
      <c r="I421" s="26">
        <v>1</v>
      </c>
    </row>
    <row r="422" spans="1:9" ht="14.4" x14ac:dyDescent="0.3">
      <c r="A422" s="22" t="s">
        <v>1156</v>
      </c>
      <c r="B422" s="23">
        <v>6</v>
      </c>
      <c r="C422" s="23">
        <v>600</v>
      </c>
      <c r="D422" s="24" t="s">
        <v>1157</v>
      </c>
      <c r="E422" s="25" t="s">
        <v>1210</v>
      </c>
      <c r="F422" s="26">
        <v>43</v>
      </c>
      <c r="G422" s="26">
        <v>8399755</v>
      </c>
      <c r="H422" s="26">
        <v>26</v>
      </c>
      <c r="I422" s="26">
        <v>26</v>
      </c>
    </row>
    <row r="423" spans="1:9" ht="14.4" x14ac:dyDescent="0.3">
      <c r="A423" s="22" t="s">
        <v>1211</v>
      </c>
      <c r="B423" s="23">
        <v>8</v>
      </c>
      <c r="C423" s="23">
        <v>800</v>
      </c>
      <c r="D423" s="24" t="s">
        <v>1212</v>
      </c>
      <c r="E423" s="25" t="s">
        <v>1213</v>
      </c>
      <c r="F423" s="26">
        <v>42</v>
      </c>
      <c r="G423" s="26">
        <v>8579809</v>
      </c>
      <c r="H423" s="26">
        <v>2</v>
      </c>
      <c r="I423" s="26">
        <v>2</v>
      </c>
    </row>
    <row r="424" spans="1:9" ht="14.4" x14ac:dyDescent="0.3">
      <c r="A424" s="22" t="s">
        <v>1214</v>
      </c>
      <c r="B424" s="23">
        <v>3</v>
      </c>
      <c r="C424" s="23">
        <v>250</v>
      </c>
      <c r="D424" s="24" t="s">
        <v>1215</v>
      </c>
      <c r="E424" s="25" t="s">
        <v>1216</v>
      </c>
      <c r="F424" s="26">
        <v>42</v>
      </c>
      <c r="G424" s="26">
        <v>8665899</v>
      </c>
      <c r="H424" s="26">
        <v>673</v>
      </c>
      <c r="I424" s="26">
        <v>673</v>
      </c>
    </row>
    <row r="425" spans="1:9" ht="14.4" x14ac:dyDescent="0.3">
      <c r="A425" s="22" t="s">
        <v>1218</v>
      </c>
      <c r="B425" s="23">
        <v>2</v>
      </c>
      <c r="C425" s="23">
        <v>100</v>
      </c>
      <c r="D425" s="24" t="s">
        <v>420</v>
      </c>
      <c r="E425" s="25" t="s">
        <v>1219</v>
      </c>
      <c r="F425" s="26">
        <v>42</v>
      </c>
      <c r="G425" s="26">
        <v>8683713</v>
      </c>
      <c r="H425" s="26">
        <v>8</v>
      </c>
      <c r="I425" s="26">
        <v>6</v>
      </c>
    </row>
    <row r="426" spans="1:9" ht="14.4" x14ac:dyDescent="0.3">
      <c r="A426" s="22" t="s">
        <v>284</v>
      </c>
      <c r="B426" s="23">
        <v>16</v>
      </c>
      <c r="C426" s="23">
        <v>6600</v>
      </c>
      <c r="D426" s="24" t="s">
        <v>286</v>
      </c>
      <c r="E426" s="25" t="s">
        <v>1220</v>
      </c>
      <c r="F426" s="26">
        <v>42</v>
      </c>
      <c r="G426" s="26">
        <v>9054359</v>
      </c>
      <c r="H426" s="26">
        <v>3</v>
      </c>
      <c r="I426" s="26">
        <v>3</v>
      </c>
    </row>
    <row r="427" spans="1:9" ht="14.4" x14ac:dyDescent="0.3">
      <c r="A427" s="22" t="s">
        <v>1221</v>
      </c>
      <c r="B427" s="23">
        <v>1</v>
      </c>
      <c r="C427" s="23">
        <v>90</v>
      </c>
      <c r="D427" s="24" t="s">
        <v>1222</v>
      </c>
      <c r="E427" s="25" t="s">
        <v>1223</v>
      </c>
      <c r="F427" s="26">
        <v>42</v>
      </c>
      <c r="G427" s="26">
        <v>9135777</v>
      </c>
      <c r="H427" s="26">
        <v>8</v>
      </c>
      <c r="I427" s="26">
        <v>8</v>
      </c>
    </row>
    <row r="428" spans="1:9" ht="14.4" x14ac:dyDescent="0.3">
      <c r="A428" s="22" t="s">
        <v>1225</v>
      </c>
      <c r="B428" s="23">
        <v>1</v>
      </c>
      <c r="C428" s="23">
        <v>60</v>
      </c>
      <c r="D428" s="24" t="s">
        <v>496</v>
      </c>
      <c r="E428" s="25" t="s">
        <v>1226</v>
      </c>
      <c r="F428" s="26">
        <v>42</v>
      </c>
      <c r="G428" s="26">
        <v>9164888</v>
      </c>
      <c r="H428" s="26">
        <v>117</v>
      </c>
      <c r="I428" s="26">
        <v>117</v>
      </c>
    </row>
    <row r="429" spans="1:9" ht="14.4" x14ac:dyDescent="0.3">
      <c r="A429" s="22" t="s">
        <v>1009</v>
      </c>
      <c r="B429" s="23">
        <v>3</v>
      </c>
      <c r="C429" s="23">
        <v>150</v>
      </c>
      <c r="D429" s="24" t="s">
        <v>1227</v>
      </c>
      <c r="E429" s="25" t="s">
        <v>1228</v>
      </c>
      <c r="F429" s="26">
        <v>42</v>
      </c>
      <c r="G429" s="26">
        <v>9193846</v>
      </c>
      <c r="H429" s="26">
        <v>3</v>
      </c>
      <c r="I429" s="26">
        <v>3</v>
      </c>
    </row>
    <row r="430" spans="1:9" ht="14.4" x14ac:dyDescent="0.3">
      <c r="A430" s="22" t="s">
        <v>1229</v>
      </c>
      <c r="B430" s="23">
        <v>2</v>
      </c>
      <c r="C430" s="23">
        <v>100</v>
      </c>
      <c r="D430" s="24" t="s">
        <v>1230</v>
      </c>
      <c r="E430" s="25" t="s">
        <v>1231</v>
      </c>
      <c r="F430" s="26">
        <v>42</v>
      </c>
      <c r="G430" s="26">
        <v>9275502</v>
      </c>
      <c r="H430" s="26">
        <v>1</v>
      </c>
      <c r="I430" s="26">
        <v>1</v>
      </c>
    </row>
    <row r="431" spans="1:9" ht="14.4" x14ac:dyDescent="0.3">
      <c r="A431" s="22" t="s">
        <v>1232</v>
      </c>
      <c r="B431" s="23">
        <v>8</v>
      </c>
      <c r="C431" s="23">
        <v>300</v>
      </c>
      <c r="D431" s="24" t="s">
        <v>359</v>
      </c>
      <c r="E431" s="25" t="s">
        <v>1233</v>
      </c>
      <c r="F431" s="26">
        <v>42</v>
      </c>
      <c r="G431" s="26">
        <v>9334545</v>
      </c>
      <c r="H431" s="26">
        <v>4</v>
      </c>
      <c r="I431" s="26">
        <v>4</v>
      </c>
    </row>
    <row r="432" spans="1:9" ht="14.4" x14ac:dyDescent="0.3">
      <c r="A432" s="22" t="s">
        <v>132</v>
      </c>
      <c r="B432" s="23">
        <v>4</v>
      </c>
      <c r="C432" s="23">
        <v>2100</v>
      </c>
      <c r="D432" s="24" t="s">
        <v>737</v>
      </c>
      <c r="E432" s="25" t="s">
        <v>1234</v>
      </c>
      <c r="F432" s="26">
        <v>42</v>
      </c>
      <c r="G432" s="26">
        <v>9434657</v>
      </c>
      <c r="H432" s="26">
        <v>52</v>
      </c>
      <c r="I432" s="26">
        <v>52</v>
      </c>
    </row>
    <row r="433" spans="1:9" ht="14.4" x14ac:dyDescent="0.3">
      <c r="A433" s="22" t="s">
        <v>1235</v>
      </c>
      <c r="B433" s="23">
        <v>24</v>
      </c>
      <c r="C433" s="23">
        <v>5000</v>
      </c>
      <c r="D433" s="24" t="s">
        <v>1236</v>
      </c>
      <c r="E433" s="25" t="s">
        <v>1237</v>
      </c>
      <c r="F433" s="26">
        <v>42</v>
      </c>
      <c r="G433" s="26">
        <v>9500662</v>
      </c>
      <c r="H433" s="26">
        <v>1</v>
      </c>
      <c r="I433" s="26">
        <v>1</v>
      </c>
    </row>
    <row r="434" spans="1:9" ht="14.4" x14ac:dyDescent="0.3">
      <c r="A434" s="22" t="s">
        <v>1238</v>
      </c>
      <c r="B434" s="23">
        <v>5</v>
      </c>
      <c r="C434" s="23">
        <v>2700</v>
      </c>
      <c r="D434" s="24" t="s">
        <v>1239</v>
      </c>
      <c r="E434" s="25" t="s">
        <v>1240</v>
      </c>
      <c r="F434" s="26">
        <v>42</v>
      </c>
      <c r="G434" s="26">
        <v>9502345</v>
      </c>
      <c r="H434" s="26">
        <v>6</v>
      </c>
      <c r="I434" s="26">
        <v>0</v>
      </c>
    </row>
    <row r="435" spans="1:9" ht="14.4" x14ac:dyDescent="0.3">
      <c r="A435" s="22" t="s">
        <v>611</v>
      </c>
      <c r="B435" s="23">
        <v>7</v>
      </c>
      <c r="C435" s="23">
        <v>600</v>
      </c>
      <c r="D435" s="24" t="s">
        <v>1241</v>
      </c>
      <c r="E435" s="25" t="s">
        <v>1242</v>
      </c>
      <c r="F435" s="26">
        <v>42</v>
      </c>
      <c r="G435" s="26">
        <v>9558372</v>
      </c>
      <c r="H435" s="26">
        <v>1</v>
      </c>
      <c r="I435" s="26">
        <v>1</v>
      </c>
    </row>
    <row r="436" spans="1:9" ht="14.4" x14ac:dyDescent="0.3">
      <c r="A436" s="22" t="s">
        <v>1243</v>
      </c>
      <c r="B436" s="23">
        <v>2</v>
      </c>
      <c r="C436" s="23">
        <v>200</v>
      </c>
      <c r="D436" s="24" t="s">
        <v>645</v>
      </c>
      <c r="E436" s="25" t="s">
        <v>1244</v>
      </c>
      <c r="F436" s="26">
        <v>42</v>
      </c>
      <c r="G436" s="26">
        <v>9684800</v>
      </c>
      <c r="H436" s="26">
        <v>4</v>
      </c>
      <c r="I436" s="26">
        <v>4</v>
      </c>
    </row>
    <row r="437" spans="1:9" ht="14.4" x14ac:dyDescent="0.3">
      <c r="A437" s="22" t="s">
        <v>188</v>
      </c>
      <c r="B437" s="23">
        <v>6</v>
      </c>
      <c r="C437" s="23">
        <v>1200</v>
      </c>
      <c r="D437" s="24" t="s">
        <v>1245</v>
      </c>
      <c r="E437" s="25" t="s">
        <v>1246</v>
      </c>
      <c r="F437" s="26">
        <v>42</v>
      </c>
      <c r="G437" s="26">
        <v>9752596</v>
      </c>
      <c r="H437" s="26">
        <v>5</v>
      </c>
      <c r="I437" s="26">
        <v>5</v>
      </c>
    </row>
    <row r="438" spans="1:9" ht="14.4" x14ac:dyDescent="0.3">
      <c r="A438" s="22" t="s">
        <v>1248</v>
      </c>
      <c r="B438" s="23">
        <v>1</v>
      </c>
      <c r="C438" s="23">
        <v>50</v>
      </c>
      <c r="D438" s="24" t="s">
        <v>1025</v>
      </c>
      <c r="E438" s="25" t="s">
        <v>1249</v>
      </c>
      <c r="F438" s="26">
        <v>42</v>
      </c>
      <c r="G438" s="26">
        <v>9764763</v>
      </c>
      <c r="H438" s="26">
        <v>2</v>
      </c>
      <c r="I438" s="26">
        <v>2</v>
      </c>
    </row>
    <row r="439" spans="1:9" ht="14.4" x14ac:dyDescent="0.3">
      <c r="A439" s="22" t="s">
        <v>1250</v>
      </c>
      <c r="B439" s="23">
        <v>1</v>
      </c>
      <c r="C439" s="23">
        <v>60</v>
      </c>
      <c r="D439" s="24" t="s">
        <v>1251</v>
      </c>
      <c r="E439" s="25" t="s">
        <v>1253</v>
      </c>
      <c r="F439" s="26">
        <v>42</v>
      </c>
      <c r="G439" s="26">
        <v>9768180</v>
      </c>
      <c r="H439" s="26">
        <v>2</v>
      </c>
      <c r="I439" s="26">
        <v>2</v>
      </c>
    </row>
    <row r="440" spans="1:9" ht="14.4" x14ac:dyDescent="0.3">
      <c r="A440" s="22" t="s">
        <v>1254</v>
      </c>
      <c r="B440" s="23">
        <v>5</v>
      </c>
      <c r="C440" s="23">
        <v>150</v>
      </c>
      <c r="D440" s="24" t="s">
        <v>712</v>
      </c>
      <c r="E440" s="25" t="s">
        <v>1255</v>
      </c>
      <c r="F440" s="26">
        <v>42</v>
      </c>
      <c r="G440" s="26">
        <v>9918671</v>
      </c>
      <c r="H440" s="26">
        <v>10</v>
      </c>
      <c r="I440" s="26">
        <v>10</v>
      </c>
    </row>
    <row r="441" spans="1:9" ht="14.4" x14ac:dyDescent="0.3">
      <c r="A441" s="22" t="s">
        <v>1256</v>
      </c>
      <c r="B441" s="23">
        <v>3</v>
      </c>
      <c r="C441" s="23">
        <v>200</v>
      </c>
      <c r="D441" s="24" t="s">
        <v>135</v>
      </c>
      <c r="E441" s="25" t="s">
        <v>1257</v>
      </c>
      <c r="F441" s="26">
        <v>42</v>
      </c>
      <c r="G441" s="26">
        <v>9932519</v>
      </c>
      <c r="H441" s="26">
        <v>3</v>
      </c>
      <c r="I441" s="26">
        <v>3</v>
      </c>
    </row>
    <row r="442" spans="1:9" ht="14.4" x14ac:dyDescent="0.3">
      <c r="A442" s="22" t="s">
        <v>1258</v>
      </c>
      <c r="B442" s="23">
        <v>3</v>
      </c>
      <c r="C442" s="23">
        <v>150</v>
      </c>
      <c r="D442" s="24" t="s">
        <v>1259</v>
      </c>
      <c r="E442" s="25" t="s">
        <v>1261</v>
      </c>
      <c r="F442" s="26">
        <v>42</v>
      </c>
      <c r="G442" s="26">
        <v>10003683</v>
      </c>
      <c r="H442" s="26">
        <v>4</v>
      </c>
      <c r="I442" s="26">
        <v>4</v>
      </c>
    </row>
    <row r="443" spans="1:9" ht="14.4" x14ac:dyDescent="0.3">
      <c r="A443" s="22" t="s">
        <v>1262</v>
      </c>
      <c r="B443" s="23">
        <v>19</v>
      </c>
      <c r="C443" s="23">
        <v>1600</v>
      </c>
      <c r="D443" s="24" t="s">
        <v>1263</v>
      </c>
      <c r="E443" s="25" t="s">
        <v>1264</v>
      </c>
      <c r="F443" s="26">
        <v>42</v>
      </c>
      <c r="G443" s="26">
        <v>10028279</v>
      </c>
      <c r="H443" s="26">
        <v>7071</v>
      </c>
      <c r="I443" s="26">
        <v>7071</v>
      </c>
    </row>
    <row r="444" spans="1:9" ht="14.4" x14ac:dyDescent="0.3">
      <c r="A444" s="22" t="s">
        <v>1265</v>
      </c>
      <c r="B444" s="23">
        <v>1</v>
      </c>
      <c r="C444" s="23">
        <v>60</v>
      </c>
      <c r="D444" s="24" t="s">
        <v>800</v>
      </c>
      <c r="E444" s="25" t="s">
        <v>1266</v>
      </c>
      <c r="F444" s="26">
        <v>42</v>
      </c>
      <c r="G444" s="26">
        <v>10118168</v>
      </c>
      <c r="H444" s="26">
        <v>1</v>
      </c>
      <c r="I444" s="26">
        <v>1</v>
      </c>
    </row>
    <row r="445" spans="1:9" ht="14.4" x14ac:dyDescent="0.3">
      <c r="A445" s="22" t="s">
        <v>1267</v>
      </c>
      <c r="B445" s="23">
        <v>1</v>
      </c>
      <c r="C445" s="23">
        <v>50</v>
      </c>
      <c r="D445" s="24" t="s">
        <v>374</v>
      </c>
      <c r="E445" s="25" t="s">
        <v>1269</v>
      </c>
      <c r="F445" s="26">
        <v>42</v>
      </c>
      <c r="G445" s="26">
        <v>10140732</v>
      </c>
      <c r="H445" s="26">
        <v>5</v>
      </c>
      <c r="I445" s="26">
        <v>5</v>
      </c>
    </row>
    <row r="446" spans="1:9" ht="14.4" x14ac:dyDescent="0.3">
      <c r="A446" s="22" t="s">
        <v>1270</v>
      </c>
      <c r="B446" s="23">
        <v>3</v>
      </c>
      <c r="C446" s="23">
        <v>150</v>
      </c>
      <c r="D446" s="24" t="s">
        <v>1271</v>
      </c>
      <c r="E446" s="25" t="s">
        <v>1272</v>
      </c>
      <c r="F446" s="26">
        <v>42</v>
      </c>
      <c r="G446" s="26">
        <v>10232631</v>
      </c>
      <c r="H446" s="26">
        <v>1</v>
      </c>
      <c r="I446" s="26">
        <v>1</v>
      </c>
    </row>
    <row r="447" spans="1:9" ht="14.4" x14ac:dyDescent="0.3">
      <c r="A447" s="22" t="s">
        <v>1273</v>
      </c>
      <c r="B447" s="23">
        <v>6</v>
      </c>
      <c r="C447" s="23">
        <v>250</v>
      </c>
      <c r="D447" s="24" t="s">
        <v>718</v>
      </c>
      <c r="E447" s="25" t="s">
        <v>1274</v>
      </c>
      <c r="F447" s="26">
        <v>42</v>
      </c>
      <c r="G447" s="26">
        <v>10245236</v>
      </c>
      <c r="H447" s="26">
        <v>4</v>
      </c>
      <c r="I447" s="26">
        <v>4</v>
      </c>
    </row>
    <row r="448" spans="1:9" ht="14.4" x14ac:dyDescent="0.3">
      <c r="A448" s="22" t="s">
        <v>1275</v>
      </c>
      <c r="B448" s="23">
        <v>1</v>
      </c>
      <c r="C448" s="23">
        <v>50</v>
      </c>
      <c r="D448" s="24" t="s">
        <v>127</v>
      </c>
      <c r="E448" s="25" t="s">
        <v>1277</v>
      </c>
      <c r="F448" s="26">
        <v>42</v>
      </c>
      <c r="G448" s="26">
        <v>10392198</v>
      </c>
      <c r="H448" s="26">
        <v>557</v>
      </c>
      <c r="I448" s="26">
        <v>557</v>
      </c>
    </row>
    <row r="449" spans="1:9" ht="14.4" x14ac:dyDescent="0.3">
      <c r="A449" s="22" t="s">
        <v>1279</v>
      </c>
      <c r="B449" s="23">
        <v>10</v>
      </c>
      <c r="C449" s="23">
        <v>350</v>
      </c>
      <c r="D449" s="24" t="s">
        <v>174</v>
      </c>
      <c r="E449" s="25" t="s">
        <v>1280</v>
      </c>
      <c r="F449" s="26">
        <v>42</v>
      </c>
      <c r="G449" s="26">
        <v>10418898</v>
      </c>
      <c r="H449" s="26">
        <v>1</v>
      </c>
      <c r="I449" s="26">
        <v>1</v>
      </c>
    </row>
    <row r="450" spans="1:9" ht="14.4" x14ac:dyDescent="0.3">
      <c r="A450" s="22" t="s">
        <v>1281</v>
      </c>
      <c r="B450" s="23">
        <v>3</v>
      </c>
      <c r="C450" s="23">
        <v>100</v>
      </c>
      <c r="D450" s="24" t="s">
        <v>1259</v>
      </c>
      <c r="E450" s="25" t="s">
        <v>1282</v>
      </c>
      <c r="F450" s="26">
        <v>42</v>
      </c>
      <c r="G450" s="26">
        <v>10432480</v>
      </c>
      <c r="H450" s="26">
        <v>1</v>
      </c>
      <c r="I450" s="26">
        <v>0</v>
      </c>
    </row>
    <row r="451" spans="1:9" ht="14.4" x14ac:dyDescent="0.3">
      <c r="A451" s="22" t="s">
        <v>1283</v>
      </c>
      <c r="B451" s="23">
        <v>6</v>
      </c>
      <c r="C451" s="23">
        <v>200</v>
      </c>
      <c r="D451" s="24" t="s">
        <v>447</v>
      </c>
      <c r="E451" s="25" t="s">
        <v>1284</v>
      </c>
      <c r="F451" s="26">
        <v>42</v>
      </c>
      <c r="G451" s="26">
        <v>10441235</v>
      </c>
      <c r="H451" s="26">
        <v>46</v>
      </c>
      <c r="I451" s="26">
        <v>46</v>
      </c>
    </row>
    <row r="452" spans="1:9" ht="14.4" x14ac:dyDescent="0.3">
      <c r="A452" s="22" t="s">
        <v>1285</v>
      </c>
      <c r="B452" s="23">
        <v>13</v>
      </c>
      <c r="C452" s="23">
        <v>2200</v>
      </c>
      <c r="D452" s="24" t="s">
        <v>1286</v>
      </c>
      <c r="E452" s="25" t="s">
        <v>1287</v>
      </c>
      <c r="F452" s="26">
        <v>42</v>
      </c>
      <c r="G452" s="26">
        <v>10552468</v>
      </c>
      <c r="H452" s="26">
        <v>1</v>
      </c>
      <c r="I452" s="26">
        <v>1</v>
      </c>
    </row>
    <row r="453" spans="1:9" ht="14.4" x14ac:dyDescent="0.3">
      <c r="A453" s="22" t="s">
        <v>1288</v>
      </c>
      <c r="B453" s="23">
        <v>1</v>
      </c>
      <c r="C453" s="23">
        <v>50</v>
      </c>
      <c r="D453" s="24" t="s">
        <v>510</v>
      </c>
      <c r="E453" s="25" t="s">
        <v>1289</v>
      </c>
      <c r="F453" s="26">
        <v>42</v>
      </c>
      <c r="G453" s="26">
        <v>10731664</v>
      </c>
      <c r="H453" s="26">
        <v>2</v>
      </c>
      <c r="I453" s="26">
        <v>2</v>
      </c>
    </row>
    <row r="454" spans="1:9" ht="14.4" x14ac:dyDescent="0.3">
      <c r="A454" s="22" t="s">
        <v>1290</v>
      </c>
      <c r="B454" s="23">
        <v>1</v>
      </c>
      <c r="C454" s="23">
        <v>50</v>
      </c>
      <c r="D454" s="24" t="s">
        <v>1291</v>
      </c>
      <c r="E454" s="25" t="s">
        <v>1292</v>
      </c>
      <c r="F454" s="26">
        <v>41</v>
      </c>
      <c r="G454" s="26">
        <v>10791163</v>
      </c>
      <c r="H454" s="26">
        <v>8</v>
      </c>
      <c r="I454" s="26">
        <v>8</v>
      </c>
    </row>
    <row r="455" spans="1:9" ht="14.4" x14ac:dyDescent="0.3">
      <c r="A455" s="22" t="s">
        <v>1293</v>
      </c>
      <c r="B455" s="23">
        <v>2</v>
      </c>
      <c r="C455" s="23">
        <v>100</v>
      </c>
      <c r="D455" s="24" t="s">
        <v>1294</v>
      </c>
      <c r="E455" s="25" t="s">
        <v>1295</v>
      </c>
      <c r="F455" s="26">
        <v>41</v>
      </c>
      <c r="G455" s="26">
        <v>10909609</v>
      </c>
      <c r="H455" s="26">
        <v>1</v>
      </c>
      <c r="I455" s="26">
        <v>1</v>
      </c>
    </row>
    <row r="456" spans="1:9" ht="14.4" x14ac:dyDescent="0.3">
      <c r="A456" s="22" t="s">
        <v>1296</v>
      </c>
      <c r="B456" s="23">
        <v>3</v>
      </c>
      <c r="C456" s="23">
        <v>200</v>
      </c>
      <c r="D456" s="24" t="s">
        <v>1297</v>
      </c>
      <c r="E456" s="25" t="s">
        <v>1298</v>
      </c>
      <c r="F456" s="26">
        <v>41</v>
      </c>
      <c r="G456" s="26">
        <v>10918801</v>
      </c>
      <c r="H456" s="26">
        <v>1</v>
      </c>
      <c r="I456" s="26">
        <v>1</v>
      </c>
    </row>
    <row r="457" spans="1:9" ht="14.4" x14ac:dyDescent="0.3">
      <c r="A457" s="22" t="s">
        <v>1299</v>
      </c>
      <c r="B457" s="23">
        <v>10</v>
      </c>
      <c r="C457" s="23">
        <v>450</v>
      </c>
      <c r="D457" s="24" t="s">
        <v>547</v>
      </c>
      <c r="E457" s="25" t="s">
        <v>1301</v>
      </c>
      <c r="F457" s="26">
        <v>41</v>
      </c>
      <c r="G457" s="26">
        <v>10941171</v>
      </c>
      <c r="H457" s="26">
        <v>2</v>
      </c>
      <c r="I457" s="26">
        <v>2</v>
      </c>
    </row>
    <row r="458" spans="1:9" ht="14.4" x14ac:dyDescent="0.3">
      <c r="A458" s="22" t="s">
        <v>1302</v>
      </c>
      <c r="B458" s="23">
        <v>2</v>
      </c>
      <c r="C458" s="23">
        <v>100</v>
      </c>
      <c r="D458" s="24" t="s">
        <v>1303</v>
      </c>
      <c r="E458" s="25" t="s">
        <v>1304</v>
      </c>
      <c r="F458" s="26">
        <v>41</v>
      </c>
      <c r="G458" s="26">
        <v>10953004</v>
      </c>
      <c r="H458" s="26">
        <v>39</v>
      </c>
      <c r="I458" s="26">
        <v>39</v>
      </c>
    </row>
    <row r="459" spans="1:9" ht="14.4" x14ac:dyDescent="0.3">
      <c r="A459" s="22" t="s">
        <v>1260</v>
      </c>
      <c r="B459" s="23">
        <v>2</v>
      </c>
      <c r="C459" s="23">
        <v>100</v>
      </c>
      <c r="D459" s="24" t="s">
        <v>1306</v>
      </c>
      <c r="E459" s="25" t="s">
        <v>1307</v>
      </c>
      <c r="F459" s="26">
        <v>41</v>
      </c>
      <c r="G459" s="26">
        <v>10971434</v>
      </c>
      <c r="H459" s="26">
        <v>12</v>
      </c>
      <c r="I459" s="26">
        <v>12</v>
      </c>
    </row>
    <row r="460" spans="1:9" ht="14.4" x14ac:dyDescent="0.3">
      <c r="A460" s="22" t="s">
        <v>1308</v>
      </c>
      <c r="B460" s="23">
        <v>1</v>
      </c>
      <c r="C460" s="23">
        <v>70</v>
      </c>
      <c r="D460" s="24" t="s">
        <v>1309</v>
      </c>
      <c r="E460" s="25" t="s">
        <v>1310</v>
      </c>
      <c r="F460" s="26">
        <v>41</v>
      </c>
      <c r="G460" s="26">
        <v>11059750</v>
      </c>
      <c r="H460" s="26">
        <v>1</v>
      </c>
      <c r="I460" s="26">
        <v>1</v>
      </c>
    </row>
    <row r="461" spans="1:9" ht="14.4" x14ac:dyDescent="0.3">
      <c r="A461" s="22" t="s">
        <v>1311</v>
      </c>
      <c r="B461" s="23">
        <v>1</v>
      </c>
      <c r="C461" s="23">
        <v>60</v>
      </c>
      <c r="D461" s="24" t="s">
        <v>1312</v>
      </c>
      <c r="E461" s="25" t="s">
        <v>1313</v>
      </c>
      <c r="F461" s="26">
        <v>41</v>
      </c>
      <c r="G461" s="26">
        <v>11066200</v>
      </c>
      <c r="H461" s="26">
        <v>2</v>
      </c>
      <c r="I461" s="26">
        <v>2</v>
      </c>
    </row>
    <row r="462" spans="1:9" ht="14.4" x14ac:dyDescent="0.3">
      <c r="A462" s="22" t="s">
        <v>45</v>
      </c>
      <c r="B462" s="23">
        <v>5</v>
      </c>
      <c r="C462" s="23">
        <v>1500</v>
      </c>
      <c r="D462" s="24" t="s">
        <v>103</v>
      </c>
      <c r="E462" s="25" t="s">
        <v>1314</v>
      </c>
      <c r="F462" s="26">
        <v>41</v>
      </c>
      <c r="G462" s="26">
        <v>11263682</v>
      </c>
      <c r="H462" s="26">
        <v>4</v>
      </c>
      <c r="I462" s="26">
        <v>4</v>
      </c>
    </row>
    <row r="463" spans="1:9" ht="14.4" x14ac:dyDescent="0.3">
      <c r="A463" s="22" t="s">
        <v>1315</v>
      </c>
      <c r="B463" s="23">
        <v>9</v>
      </c>
      <c r="C463" s="23">
        <v>350</v>
      </c>
      <c r="D463" s="24" t="s">
        <v>263</v>
      </c>
      <c r="E463" s="25" t="s">
        <v>1316</v>
      </c>
      <c r="F463" s="26">
        <v>41</v>
      </c>
      <c r="G463" s="26">
        <v>11384367</v>
      </c>
      <c r="H463" s="26">
        <v>6</v>
      </c>
      <c r="I463" s="26">
        <v>6</v>
      </c>
    </row>
    <row r="464" spans="1:9" ht="14.4" x14ac:dyDescent="0.3">
      <c r="A464" s="22" t="s">
        <v>1317</v>
      </c>
      <c r="B464" s="23">
        <v>2</v>
      </c>
      <c r="C464" s="23">
        <v>150</v>
      </c>
      <c r="D464" s="24" t="s">
        <v>1133</v>
      </c>
      <c r="E464" s="25" t="s">
        <v>1318</v>
      </c>
      <c r="F464" s="26">
        <v>41</v>
      </c>
      <c r="G464" s="26">
        <v>11386906</v>
      </c>
      <c r="H464" s="26">
        <v>2</v>
      </c>
      <c r="I464" s="26">
        <v>2</v>
      </c>
    </row>
    <row r="465" spans="1:9" ht="14.4" x14ac:dyDescent="0.3">
      <c r="A465" s="22" t="s">
        <v>246</v>
      </c>
      <c r="B465" s="23">
        <v>9</v>
      </c>
      <c r="C465" s="23">
        <v>1500</v>
      </c>
      <c r="D465" s="24" t="s">
        <v>124</v>
      </c>
      <c r="E465" s="25" t="s">
        <v>1319</v>
      </c>
      <c r="F465" s="26">
        <v>41</v>
      </c>
      <c r="G465" s="26">
        <v>11418688</v>
      </c>
      <c r="H465" s="26">
        <v>1</v>
      </c>
      <c r="I465" s="26">
        <v>1</v>
      </c>
    </row>
    <row r="466" spans="1:9" ht="14.4" x14ac:dyDescent="0.3">
      <c r="A466" s="22" t="s">
        <v>137</v>
      </c>
      <c r="B466" s="23">
        <v>3</v>
      </c>
      <c r="C466" s="23">
        <v>900</v>
      </c>
      <c r="D466" s="24" t="s">
        <v>138</v>
      </c>
      <c r="E466" s="25" t="s">
        <v>1320</v>
      </c>
      <c r="F466" s="26">
        <v>41</v>
      </c>
      <c r="G466" s="26">
        <v>11722812</v>
      </c>
      <c r="H466" s="26">
        <v>1</v>
      </c>
      <c r="I466" s="26">
        <v>1</v>
      </c>
    </row>
    <row r="467" spans="1:9" ht="14.4" x14ac:dyDescent="0.3">
      <c r="A467" s="22" t="s">
        <v>1321</v>
      </c>
      <c r="B467" s="23">
        <v>11</v>
      </c>
      <c r="C467" s="23">
        <v>3300</v>
      </c>
      <c r="D467" s="24" t="s">
        <v>900</v>
      </c>
      <c r="E467" s="25" t="s">
        <v>1322</v>
      </c>
      <c r="F467" s="26">
        <v>41</v>
      </c>
      <c r="G467" s="26">
        <v>11745091</v>
      </c>
      <c r="H467" s="26">
        <v>2</v>
      </c>
      <c r="I467" s="26">
        <v>2</v>
      </c>
    </row>
    <row r="468" spans="1:9" ht="14.4" x14ac:dyDescent="0.3">
      <c r="A468" s="22" t="s">
        <v>1323</v>
      </c>
      <c r="B468" s="23">
        <v>7</v>
      </c>
      <c r="C468" s="23">
        <v>2600</v>
      </c>
      <c r="D468" s="24" t="s">
        <v>1324</v>
      </c>
      <c r="E468" s="25" t="s">
        <v>1326</v>
      </c>
      <c r="F468" s="26">
        <v>41</v>
      </c>
      <c r="G468" s="26">
        <v>11750848</v>
      </c>
      <c r="H468" s="26">
        <v>3813</v>
      </c>
      <c r="I468" s="26">
        <v>3811</v>
      </c>
    </row>
    <row r="469" spans="1:9" ht="14.4" x14ac:dyDescent="0.3">
      <c r="A469" s="22" t="s">
        <v>1327</v>
      </c>
      <c r="B469" s="23">
        <v>3</v>
      </c>
      <c r="C469" s="23">
        <v>100</v>
      </c>
      <c r="D469" s="24" t="s">
        <v>1328</v>
      </c>
      <c r="E469" s="25" t="s">
        <v>1329</v>
      </c>
      <c r="F469" s="26">
        <v>41</v>
      </c>
      <c r="G469" s="26">
        <v>11773065</v>
      </c>
      <c r="H469" s="26">
        <v>2</v>
      </c>
      <c r="I469" s="26">
        <v>2</v>
      </c>
    </row>
    <row r="470" spans="1:9" ht="14.4" x14ac:dyDescent="0.3">
      <c r="A470" s="22" t="s">
        <v>232</v>
      </c>
      <c r="B470" s="23">
        <v>5</v>
      </c>
      <c r="C470" s="23">
        <v>900</v>
      </c>
      <c r="D470" s="24" t="s">
        <v>1330</v>
      </c>
      <c r="E470" s="25" t="s">
        <v>1331</v>
      </c>
      <c r="F470" s="26">
        <v>41</v>
      </c>
      <c r="G470" s="26">
        <v>11792382</v>
      </c>
      <c r="H470" s="26">
        <v>3</v>
      </c>
      <c r="I470" s="26">
        <v>3</v>
      </c>
    </row>
    <row r="471" spans="1:9" ht="14.4" x14ac:dyDescent="0.3">
      <c r="A471" s="22" t="s">
        <v>1332</v>
      </c>
      <c r="B471" s="23">
        <v>1</v>
      </c>
      <c r="C471" s="23">
        <v>100</v>
      </c>
      <c r="D471" s="24" t="s">
        <v>1333</v>
      </c>
      <c r="E471" s="25" t="s">
        <v>1334</v>
      </c>
      <c r="F471" s="26">
        <v>41</v>
      </c>
      <c r="G471" s="26">
        <v>11826807</v>
      </c>
      <c r="H471" s="26">
        <v>2</v>
      </c>
      <c r="I471" s="26">
        <v>2</v>
      </c>
    </row>
    <row r="472" spans="1:9" ht="14.4" x14ac:dyDescent="0.3">
      <c r="A472" s="22" t="s">
        <v>1335</v>
      </c>
      <c r="B472" s="23">
        <v>9</v>
      </c>
      <c r="C472" s="23">
        <v>1200</v>
      </c>
      <c r="D472" s="24" t="s">
        <v>1336</v>
      </c>
      <c r="E472" s="25" t="s">
        <v>1337</v>
      </c>
      <c r="F472" s="26">
        <v>41</v>
      </c>
      <c r="G472" s="26">
        <v>11835106</v>
      </c>
      <c r="H472" s="26">
        <v>11</v>
      </c>
      <c r="I472" s="26">
        <v>8</v>
      </c>
    </row>
    <row r="473" spans="1:9" ht="14.4" x14ac:dyDescent="0.3">
      <c r="A473" s="22" t="s">
        <v>1338</v>
      </c>
      <c r="B473" s="23">
        <v>1</v>
      </c>
      <c r="C473" s="23">
        <v>50</v>
      </c>
      <c r="D473" s="24" t="s">
        <v>1339</v>
      </c>
      <c r="E473" s="25" t="s">
        <v>1340</v>
      </c>
      <c r="F473" s="26">
        <v>41</v>
      </c>
      <c r="G473" s="26">
        <v>11932660</v>
      </c>
      <c r="H473" s="26">
        <v>1</v>
      </c>
      <c r="I473" s="26">
        <v>1</v>
      </c>
    </row>
    <row r="474" spans="1:9" ht="14.4" x14ac:dyDescent="0.3">
      <c r="A474" s="22" t="s">
        <v>1341</v>
      </c>
      <c r="B474" s="23">
        <v>3</v>
      </c>
      <c r="C474" s="23">
        <v>300</v>
      </c>
      <c r="D474" s="24" t="s">
        <v>933</v>
      </c>
      <c r="E474" s="25" t="s">
        <v>1342</v>
      </c>
      <c r="F474" s="26">
        <v>41</v>
      </c>
      <c r="G474" s="26">
        <v>12022294</v>
      </c>
      <c r="H474" s="26">
        <v>9</v>
      </c>
      <c r="I474" s="26">
        <v>7</v>
      </c>
    </row>
    <row r="475" spans="1:9" ht="14.4" x14ac:dyDescent="0.3">
      <c r="A475" s="22" t="s">
        <v>1343</v>
      </c>
      <c r="B475" s="23">
        <v>3</v>
      </c>
      <c r="C475" s="23">
        <v>200</v>
      </c>
      <c r="D475" s="24" t="s">
        <v>1344</v>
      </c>
      <c r="E475" s="25" t="s">
        <v>1345</v>
      </c>
      <c r="F475" s="26">
        <v>41</v>
      </c>
      <c r="G475" s="26">
        <v>12288761</v>
      </c>
      <c r="H475" s="26">
        <v>2</v>
      </c>
      <c r="I475" s="26">
        <v>2</v>
      </c>
    </row>
    <row r="476" spans="1:9" ht="14.4" x14ac:dyDescent="0.3">
      <c r="A476" s="22" t="s">
        <v>1347</v>
      </c>
      <c r="B476" s="23">
        <v>5</v>
      </c>
      <c r="C476" s="23">
        <v>600</v>
      </c>
      <c r="D476" s="24" t="s">
        <v>1348</v>
      </c>
      <c r="E476" s="25" t="s">
        <v>1349</v>
      </c>
      <c r="F476" s="26">
        <v>41</v>
      </c>
      <c r="G476" s="26">
        <v>12387321</v>
      </c>
      <c r="H476" s="26">
        <v>5</v>
      </c>
      <c r="I476" s="26">
        <v>5</v>
      </c>
    </row>
    <row r="477" spans="1:9" ht="14.4" x14ac:dyDescent="0.3">
      <c r="A477" s="22" t="s">
        <v>1350</v>
      </c>
      <c r="B477" s="23">
        <v>2</v>
      </c>
      <c r="C477" s="23">
        <v>100</v>
      </c>
      <c r="D477" s="24" t="s">
        <v>1351</v>
      </c>
      <c r="E477" s="25" t="s">
        <v>1352</v>
      </c>
      <c r="F477" s="26">
        <v>41</v>
      </c>
      <c r="G477" s="26">
        <v>12391041</v>
      </c>
      <c r="H477" s="26">
        <v>3</v>
      </c>
      <c r="I477" s="26">
        <v>3</v>
      </c>
    </row>
    <row r="478" spans="1:9" ht="14.4" x14ac:dyDescent="0.3">
      <c r="A478" s="22" t="s">
        <v>1353</v>
      </c>
      <c r="B478" s="23">
        <v>19</v>
      </c>
      <c r="C478" s="23">
        <v>3000</v>
      </c>
      <c r="D478" s="24" t="s">
        <v>1354</v>
      </c>
      <c r="E478" s="25" t="s">
        <v>1355</v>
      </c>
      <c r="F478" s="26">
        <v>41</v>
      </c>
      <c r="G478" s="26">
        <v>12392304</v>
      </c>
      <c r="H478" s="26">
        <v>7</v>
      </c>
      <c r="I478" s="26">
        <v>7</v>
      </c>
    </row>
    <row r="479" spans="1:9" ht="14.4" x14ac:dyDescent="0.3">
      <c r="A479" s="22" t="s">
        <v>1356</v>
      </c>
      <c r="B479" s="23">
        <v>7</v>
      </c>
      <c r="C479" s="23">
        <v>800</v>
      </c>
      <c r="D479" s="24" t="s">
        <v>229</v>
      </c>
      <c r="E479" s="25" t="s">
        <v>1357</v>
      </c>
      <c r="F479" s="26">
        <v>41</v>
      </c>
      <c r="G479" s="26">
        <v>12451387</v>
      </c>
      <c r="H479" s="26">
        <v>1</v>
      </c>
      <c r="I479" s="26">
        <v>1</v>
      </c>
    </row>
    <row r="480" spans="1:9" ht="14.4" x14ac:dyDescent="0.3">
      <c r="A480" s="22" t="s">
        <v>1359</v>
      </c>
      <c r="B480" s="23">
        <v>2</v>
      </c>
      <c r="C480" s="23">
        <v>100</v>
      </c>
      <c r="D480" s="24" t="s">
        <v>130</v>
      </c>
      <c r="E480" s="25" t="s">
        <v>1361</v>
      </c>
      <c r="F480" s="26">
        <v>41</v>
      </c>
      <c r="G480" s="26">
        <v>12476397</v>
      </c>
      <c r="H480" s="26">
        <v>1</v>
      </c>
      <c r="I480" s="26">
        <v>1</v>
      </c>
    </row>
    <row r="481" spans="1:9" ht="14.4" x14ac:dyDescent="0.3">
      <c r="A481" s="22" t="s">
        <v>1362</v>
      </c>
      <c r="B481" s="23">
        <v>1</v>
      </c>
      <c r="C481" s="23">
        <v>60</v>
      </c>
      <c r="D481" s="24" t="s">
        <v>1363</v>
      </c>
      <c r="E481" s="25" t="s">
        <v>1364</v>
      </c>
      <c r="F481" s="26">
        <v>41</v>
      </c>
      <c r="G481" s="26">
        <v>12481876</v>
      </c>
      <c r="H481" s="26">
        <v>1</v>
      </c>
      <c r="I481" s="26">
        <v>0</v>
      </c>
    </row>
    <row r="482" spans="1:9" ht="14.4" x14ac:dyDescent="0.3">
      <c r="A482" s="22" t="s">
        <v>1365</v>
      </c>
      <c r="B482" s="23">
        <v>1</v>
      </c>
      <c r="C482" s="23">
        <v>50</v>
      </c>
      <c r="D482" s="24" t="s">
        <v>1366</v>
      </c>
      <c r="E482" s="25" t="s">
        <v>1367</v>
      </c>
      <c r="F482" s="26">
        <v>41</v>
      </c>
      <c r="G482" s="26">
        <v>12569489</v>
      </c>
      <c r="H482" s="26">
        <v>2</v>
      </c>
      <c r="I482" s="26">
        <v>2</v>
      </c>
    </row>
    <row r="483" spans="1:9" ht="14.4" x14ac:dyDescent="0.3">
      <c r="A483" s="22" t="s">
        <v>1369</v>
      </c>
      <c r="B483" s="23">
        <v>1</v>
      </c>
      <c r="C483" s="23">
        <v>50</v>
      </c>
      <c r="D483" s="24" t="s">
        <v>1370</v>
      </c>
      <c r="E483" s="25" t="s">
        <v>1371</v>
      </c>
      <c r="F483" s="26">
        <v>41</v>
      </c>
      <c r="G483" s="26">
        <v>12602201</v>
      </c>
      <c r="H483" s="26">
        <v>1</v>
      </c>
      <c r="I483" s="26">
        <v>1</v>
      </c>
    </row>
    <row r="484" spans="1:9" ht="14.4" x14ac:dyDescent="0.3">
      <c r="A484" s="22" t="s">
        <v>1372</v>
      </c>
      <c r="B484" s="23">
        <v>15</v>
      </c>
      <c r="C484" s="23">
        <v>1000</v>
      </c>
      <c r="D484" s="24" t="s">
        <v>1373</v>
      </c>
      <c r="E484" s="25" t="s">
        <v>1374</v>
      </c>
      <c r="F484" s="26">
        <v>41</v>
      </c>
      <c r="G484" s="26">
        <v>12672041</v>
      </c>
      <c r="H484" s="26">
        <v>2</v>
      </c>
      <c r="I484" s="26">
        <v>2</v>
      </c>
    </row>
    <row r="485" spans="1:9" ht="14.4" x14ac:dyDescent="0.3">
      <c r="A485" s="22" t="s">
        <v>1375</v>
      </c>
      <c r="B485" s="23">
        <v>1</v>
      </c>
      <c r="C485" s="23">
        <v>50</v>
      </c>
      <c r="D485" s="24" t="s">
        <v>1185</v>
      </c>
      <c r="E485" s="25" t="s">
        <v>1376</v>
      </c>
      <c r="F485" s="26">
        <v>41</v>
      </c>
      <c r="G485" s="26">
        <v>12672504</v>
      </c>
      <c r="H485" s="26">
        <v>1</v>
      </c>
      <c r="I485" s="26">
        <v>1</v>
      </c>
    </row>
    <row r="486" spans="1:9" ht="14.4" x14ac:dyDescent="0.3">
      <c r="A486" s="22" t="s">
        <v>58</v>
      </c>
      <c r="B486" s="23">
        <v>6</v>
      </c>
      <c r="C486" s="23">
        <v>1900</v>
      </c>
      <c r="D486" s="24" t="s">
        <v>198</v>
      </c>
      <c r="E486" s="25" t="s">
        <v>1377</v>
      </c>
      <c r="F486" s="26">
        <v>41</v>
      </c>
      <c r="G486" s="26">
        <v>12685918</v>
      </c>
      <c r="H486" s="26">
        <v>2</v>
      </c>
      <c r="I486" s="26">
        <v>2</v>
      </c>
    </row>
    <row r="487" spans="1:9" ht="14.4" x14ac:dyDescent="0.3">
      <c r="A487" s="22" t="s">
        <v>1379</v>
      </c>
      <c r="B487" s="23">
        <v>1</v>
      </c>
      <c r="C487" s="23">
        <v>50</v>
      </c>
      <c r="D487" s="24" t="s">
        <v>1215</v>
      </c>
      <c r="E487" s="25" t="s">
        <v>1380</v>
      </c>
      <c r="F487" s="26">
        <v>41</v>
      </c>
      <c r="G487" s="26">
        <v>12725122</v>
      </c>
      <c r="H487" s="26">
        <v>5</v>
      </c>
      <c r="I487" s="26">
        <v>5</v>
      </c>
    </row>
    <row r="488" spans="1:9" ht="14.4" x14ac:dyDescent="0.3">
      <c r="A488" s="22" t="s">
        <v>86</v>
      </c>
      <c r="B488" s="23">
        <v>9</v>
      </c>
      <c r="C488" s="23">
        <v>700</v>
      </c>
      <c r="D488" s="24" t="s">
        <v>1381</v>
      </c>
      <c r="E488" s="25" t="s">
        <v>1382</v>
      </c>
      <c r="F488" s="26">
        <v>41</v>
      </c>
      <c r="G488" s="26">
        <v>12782819</v>
      </c>
      <c r="H488" s="26">
        <v>9</v>
      </c>
      <c r="I488" s="26">
        <v>9</v>
      </c>
    </row>
    <row r="489" spans="1:9" ht="14.4" x14ac:dyDescent="0.3">
      <c r="A489" s="22" t="s">
        <v>1383</v>
      </c>
      <c r="B489" s="23">
        <v>1</v>
      </c>
      <c r="C489" s="23">
        <v>40</v>
      </c>
      <c r="D489" s="24" t="s">
        <v>144</v>
      </c>
      <c r="E489" s="25" t="s">
        <v>1384</v>
      </c>
      <c r="F489" s="26">
        <v>41</v>
      </c>
      <c r="G489" s="26">
        <v>12838595</v>
      </c>
      <c r="H489" s="26">
        <v>322</v>
      </c>
      <c r="I489" s="26">
        <v>0</v>
      </c>
    </row>
    <row r="490" spans="1:9" ht="14.4" x14ac:dyDescent="0.3">
      <c r="A490" s="22" t="s">
        <v>1385</v>
      </c>
      <c r="B490" s="23">
        <v>3</v>
      </c>
      <c r="C490" s="23">
        <v>150</v>
      </c>
      <c r="D490" s="24" t="s">
        <v>1386</v>
      </c>
      <c r="E490" s="25" t="s">
        <v>1387</v>
      </c>
      <c r="F490" s="26">
        <v>41</v>
      </c>
      <c r="G490" s="26">
        <v>12880666</v>
      </c>
      <c r="H490" s="26">
        <v>10</v>
      </c>
      <c r="I490" s="26">
        <v>10</v>
      </c>
    </row>
    <row r="491" spans="1:9" ht="14.4" x14ac:dyDescent="0.3">
      <c r="A491" s="22" t="s">
        <v>1388</v>
      </c>
      <c r="B491" s="23">
        <v>1</v>
      </c>
      <c r="C491" s="23">
        <v>50</v>
      </c>
      <c r="D491" s="24" t="s">
        <v>1389</v>
      </c>
      <c r="E491" s="25" t="s">
        <v>1390</v>
      </c>
      <c r="F491" s="26">
        <v>41</v>
      </c>
      <c r="G491" s="26">
        <v>12914941</v>
      </c>
      <c r="H491" s="26">
        <v>1</v>
      </c>
      <c r="I491" s="26">
        <v>1</v>
      </c>
    </row>
    <row r="492" spans="1:9" ht="14.4" x14ac:dyDescent="0.3">
      <c r="A492" s="22" t="s">
        <v>1391</v>
      </c>
      <c r="B492" s="23">
        <v>1</v>
      </c>
      <c r="C492" s="23">
        <v>40</v>
      </c>
      <c r="D492" s="24" t="s">
        <v>591</v>
      </c>
      <c r="E492" s="25" t="s">
        <v>1392</v>
      </c>
      <c r="F492" s="26">
        <v>41</v>
      </c>
      <c r="G492" s="26">
        <v>13083010</v>
      </c>
      <c r="H492" s="26">
        <v>1</v>
      </c>
      <c r="I492" s="26">
        <v>1</v>
      </c>
    </row>
    <row r="493" spans="1:9" ht="14.4" x14ac:dyDescent="0.3">
      <c r="A493" s="22" t="s">
        <v>1393</v>
      </c>
      <c r="B493" s="23">
        <v>11</v>
      </c>
      <c r="C493" s="23">
        <v>450</v>
      </c>
      <c r="D493" s="24" t="s">
        <v>1394</v>
      </c>
      <c r="E493" s="25" t="s">
        <v>1395</v>
      </c>
      <c r="F493" s="26">
        <v>41</v>
      </c>
      <c r="G493" s="26">
        <v>13120585</v>
      </c>
      <c r="H493" s="26">
        <v>3</v>
      </c>
      <c r="I493" s="26">
        <v>0</v>
      </c>
    </row>
    <row r="494" spans="1:9" ht="14.4" x14ac:dyDescent="0.3">
      <c r="A494" s="22" t="s">
        <v>1396</v>
      </c>
      <c r="B494" s="23">
        <v>1</v>
      </c>
      <c r="C494" s="23">
        <v>50</v>
      </c>
      <c r="D494" s="24" t="s">
        <v>1397</v>
      </c>
      <c r="E494" s="25" t="s">
        <v>1398</v>
      </c>
      <c r="F494" s="26">
        <v>40</v>
      </c>
      <c r="G494" s="26">
        <v>13171859</v>
      </c>
      <c r="H494" s="26">
        <v>2</v>
      </c>
      <c r="I494" s="26">
        <v>2</v>
      </c>
    </row>
    <row r="495" spans="1:9" ht="14.4" x14ac:dyDescent="0.3">
      <c r="A495" s="22" t="s">
        <v>1399</v>
      </c>
      <c r="B495" s="23">
        <v>1</v>
      </c>
      <c r="C495" s="23">
        <v>40</v>
      </c>
      <c r="D495" s="24" t="s">
        <v>1400</v>
      </c>
      <c r="E495" s="25" t="s">
        <v>1401</v>
      </c>
      <c r="F495" s="26">
        <v>40</v>
      </c>
      <c r="G495" s="26">
        <v>13209704</v>
      </c>
      <c r="H495" s="26">
        <v>50</v>
      </c>
      <c r="I495" s="26">
        <v>50</v>
      </c>
    </row>
    <row r="496" spans="1:9" ht="14.4" x14ac:dyDescent="0.3">
      <c r="A496" s="22" t="s">
        <v>1402</v>
      </c>
      <c r="B496" s="23">
        <v>1</v>
      </c>
      <c r="C496" s="23">
        <v>40</v>
      </c>
      <c r="D496" s="24" t="s">
        <v>377</v>
      </c>
      <c r="E496" s="25" t="s">
        <v>1403</v>
      </c>
      <c r="F496" s="26">
        <v>40</v>
      </c>
      <c r="G496" s="26">
        <v>13291059</v>
      </c>
      <c r="H496" s="26">
        <v>1</v>
      </c>
      <c r="I496" s="26">
        <v>1</v>
      </c>
    </row>
    <row r="497" spans="1:9" ht="14.4" x14ac:dyDescent="0.3">
      <c r="A497" s="22" t="s">
        <v>149</v>
      </c>
      <c r="B497" s="23">
        <v>5</v>
      </c>
      <c r="C497" s="23">
        <v>1200</v>
      </c>
      <c r="D497" s="24" t="s">
        <v>1404</v>
      </c>
      <c r="E497" s="25" t="s">
        <v>1405</v>
      </c>
      <c r="F497" s="26">
        <v>40</v>
      </c>
      <c r="G497" s="26">
        <v>13366031</v>
      </c>
      <c r="H497" s="26">
        <v>2</v>
      </c>
      <c r="I497" s="26">
        <v>2</v>
      </c>
    </row>
    <row r="498" spans="1:9" ht="14.4" x14ac:dyDescent="0.3">
      <c r="A498" s="22" t="s">
        <v>1406</v>
      </c>
      <c r="B498" s="23">
        <v>2</v>
      </c>
      <c r="C498" s="23">
        <v>100</v>
      </c>
      <c r="D498" s="24" t="s">
        <v>1407</v>
      </c>
      <c r="E498" s="25" t="s">
        <v>1408</v>
      </c>
      <c r="F498" s="26">
        <v>40</v>
      </c>
      <c r="G498" s="26">
        <v>13415677</v>
      </c>
      <c r="H498" s="26">
        <v>13</v>
      </c>
      <c r="I498" s="26">
        <v>13</v>
      </c>
    </row>
    <row r="499" spans="1:9" ht="14.4" x14ac:dyDescent="0.3">
      <c r="A499" s="22" t="s">
        <v>1409</v>
      </c>
      <c r="B499" s="23">
        <v>15</v>
      </c>
      <c r="C499" s="23">
        <v>1400</v>
      </c>
      <c r="D499" s="24" t="s">
        <v>1410</v>
      </c>
      <c r="E499" s="25" t="s">
        <v>1411</v>
      </c>
      <c r="F499" s="26">
        <v>40</v>
      </c>
      <c r="G499" s="26">
        <v>13457000</v>
      </c>
      <c r="H499" s="26">
        <v>7</v>
      </c>
      <c r="I499" s="26">
        <v>7</v>
      </c>
    </row>
    <row r="500" spans="1:9" ht="14.4" x14ac:dyDescent="0.3">
      <c r="A500" s="22" t="s">
        <v>1412</v>
      </c>
      <c r="B500" s="23">
        <v>6</v>
      </c>
      <c r="C500" s="23">
        <v>200</v>
      </c>
      <c r="D500" s="24" t="s">
        <v>147</v>
      </c>
      <c r="E500" s="25" t="s">
        <v>1413</v>
      </c>
      <c r="F500" s="26">
        <v>40</v>
      </c>
      <c r="G500" s="26">
        <v>13508042</v>
      </c>
      <c r="H500" s="26">
        <v>1</v>
      </c>
      <c r="I500" s="26">
        <v>1</v>
      </c>
    </row>
    <row r="501" spans="1:9" ht="14.4" x14ac:dyDescent="0.3">
      <c r="A501" s="22" t="s">
        <v>1414</v>
      </c>
      <c r="B501" s="23">
        <v>9</v>
      </c>
      <c r="C501" s="23">
        <v>450</v>
      </c>
      <c r="D501" s="24" t="s">
        <v>1400</v>
      </c>
      <c r="E501" s="25" t="s">
        <v>1415</v>
      </c>
      <c r="F501" s="26">
        <v>40</v>
      </c>
      <c r="G501" s="26">
        <v>13567516</v>
      </c>
      <c r="H501" s="26">
        <v>1369</v>
      </c>
      <c r="I501" s="26">
        <v>1369</v>
      </c>
    </row>
    <row r="502" spans="1:9" ht="14.4" x14ac:dyDescent="0.3">
      <c r="A502" s="22" t="s">
        <v>1416</v>
      </c>
      <c r="B502" s="23">
        <v>3</v>
      </c>
      <c r="C502" s="23">
        <v>150</v>
      </c>
      <c r="D502" s="24" t="s">
        <v>127</v>
      </c>
      <c r="E502" s="25" t="s">
        <v>1417</v>
      </c>
      <c r="F502" s="26">
        <v>40</v>
      </c>
      <c r="G502" s="26">
        <v>13570811</v>
      </c>
      <c r="H502" s="26">
        <v>8245</v>
      </c>
      <c r="I502" s="26">
        <v>8245</v>
      </c>
    </row>
    <row r="503" spans="1:9" ht="14.4" x14ac:dyDescent="0.3">
      <c r="A503" s="22" t="s">
        <v>1418</v>
      </c>
      <c r="B503" s="23">
        <v>3</v>
      </c>
      <c r="C503" s="23">
        <v>150</v>
      </c>
      <c r="D503" s="24" t="s">
        <v>1419</v>
      </c>
      <c r="E503" s="25" t="s">
        <v>1421</v>
      </c>
      <c r="F503" s="26">
        <v>40</v>
      </c>
      <c r="G503" s="26">
        <v>13769636</v>
      </c>
      <c r="H503" s="26">
        <v>5</v>
      </c>
      <c r="I503" s="26">
        <v>5</v>
      </c>
    </row>
    <row r="504" spans="1:9" ht="14.4" x14ac:dyDescent="0.3">
      <c r="A504" s="22" t="s">
        <v>1422</v>
      </c>
      <c r="B504" s="23">
        <v>3</v>
      </c>
      <c r="C504" s="23">
        <v>100</v>
      </c>
      <c r="D504" s="24" t="s">
        <v>487</v>
      </c>
      <c r="E504" s="25" t="s">
        <v>1423</v>
      </c>
      <c r="F504" s="26">
        <v>40</v>
      </c>
      <c r="G504" s="26">
        <v>13921725</v>
      </c>
      <c r="H504" s="26">
        <v>11</v>
      </c>
      <c r="I504" s="26">
        <v>0</v>
      </c>
    </row>
    <row r="505" spans="1:9" ht="14.4" x14ac:dyDescent="0.3">
      <c r="A505" s="22" t="s">
        <v>1424</v>
      </c>
      <c r="B505" s="23">
        <v>3</v>
      </c>
      <c r="C505" s="23">
        <v>150</v>
      </c>
      <c r="D505" s="24" t="s">
        <v>1425</v>
      </c>
      <c r="E505" s="25" t="s">
        <v>1426</v>
      </c>
      <c r="F505" s="26">
        <v>40</v>
      </c>
      <c r="G505" s="26">
        <v>13989082</v>
      </c>
      <c r="H505" s="26">
        <v>2</v>
      </c>
      <c r="I505" s="26">
        <v>2</v>
      </c>
    </row>
    <row r="506" spans="1:9" ht="14.4" x14ac:dyDescent="0.3">
      <c r="A506" s="22" t="s">
        <v>1047</v>
      </c>
      <c r="B506" s="23">
        <v>8</v>
      </c>
      <c r="C506" s="23">
        <v>300</v>
      </c>
      <c r="D506" s="24" t="s">
        <v>328</v>
      </c>
      <c r="E506" s="25" t="s">
        <v>1428</v>
      </c>
      <c r="F506" s="26">
        <v>40</v>
      </c>
      <c r="G506" s="26">
        <v>14000043</v>
      </c>
      <c r="H506" s="26">
        <v>2</v>
      </c>
      <c r="I506" s="26">
        <v>2</v>
      </c>
    </row>
    <row r="507" spans="1:9" ht="14.4" x14ac:dyDescent="0.3">
      <c r="A507" s="22" t="s">
        <v>1430</v>
      </c>
      <c r="B507" s="23">
        <v>1</v>
      </c>
      <c r="C507" s="23">
        <v>90</v>
      </c>
      <c r="D507" s="24" t="s">
        <v>1431</v>
      </c>
      <c r="E507" s="25" t="s">
        <v>1432</v>
      </c>
      <c r="F507" s="26">
        <v>40</v>
      </c>
      <c r="G507" s="26">
        <v>14136185</v>
      </c>
      <c r="H507" s="26">
        <v>11885</v>
      </c>
      <c r="I507" s="26">
        <v>11885</v>
      </c>
    </row>
    <row r="508" spans="1:9" ht="14.4" x14ac:dyDescent="0.3">
      <c r="A508" s="22" t="s">
        <v>1433</v>
      </c>
      <c r="B508" s="23">
        <v>2</v>
      </c>
      <c r="C508" s="23">
        <v>100</v>
      </c>
      <c r="D508" s="24" t="s">
        <v>1271</v>
      </c>
      <c r="E508" s="25" t="s">
        <v>1434</v>
      </c>
      <c r="F508" s="26">
        <v>40</v>
      </c>
      <c r="G508" s="26">
        <v>14145529</v>
      </c>
      <c r="H508" s="26">
        <v>1</v>
      </c>
      <c r="I508" s="26">
        <v>1</v>
      </c>
    </row>
    <row r="509" spans="1:9" ht="14.4" x14ac:dyDescent="0.3">
      <c r="A509" s="22" t="s">
        <v>1436</v>
      </c>
      <c r="B509" s="23">
        <v>2</v>
      </c>
      <c r="C509" s="23">
        <v>150</v>
      </c>
      <c r="D509" s="24" t="s">
        <v>1437</v>
      </c>
      <c r="E509" s="25" t="s">
        <v>1438</v>
      </c>
      <c r="F509" s="26">
        <v>40</v>
      </c>
      <c r="G509" s="26">
        <v>14225650</v>
      </c>
      <c r="H509" s="26">
        <v>4</v>
      </c>
      <c r="I509" s="26">
        <v>4</v>
      </c>
    </row>
    <row r="510" spans="1:9" ht="14.4" x14ac:dyDescent="0.3">
      <c r="A510" s="22" t="s">
        <v>1439</v>
      </c>
      <c r="B510" s="23">
        <v>5</v>
      </c>
      <c r="C510" s="23">
        <v>200</v>
      </c>
      <c r="D510" s="24" t="s">
        <v>279</v>
      </c>
      <c r="E510" s="25" t="s">
        <v>1440</v>
      </c>
      <c r="F510" s="26">
        <v>40</v>
      </c>
      <c r="G510" s="26">
        <v>14234038</v>
      </c>
      <c r="H510" s="26">
        <v>10</v>
      </c>
      <c r="I510" s="26">
        <v>8</v>
      </c>
    </row>
    <row r="511" spans="1:9" ht="14.4" x14ac:dyDescent="0.3">
      <c r="A511" s="22" t="s">
        <v>1041</v>
      </c>
      <c r="B511" s="23">
        <v>5</v>
      </c>
      <c r="C511" s="23">
        <v>150</v>
      </c>
      <c r="D511" s="24" t="s">
        <v>244</v>
      </c>
      <c r="E511" s="25" t="s">
        <v>1441</v>
      </c>
      <c r="F511" s="26">
        <v>40</v>
      </c>
      <c r="G511" s="26">
        <v>14249429</v>
      </c>
      <c r="H511" s="26">
        <v>2</v>
      </c>
      <c r="I511" s="26">
        <v>2</v>
      </c>
    </row>
    <row r="512" spans="1:9" ht="14.4" x14ac:dyDescent="0.3">
      <c r="A512" s="22" t="s">
        <v>1442</v>
      </c>
      <c r="B512" s="23">
        <v>1</v>
      </c>
      <c r="C512" s="23">
        <v>40</v>
      </c>
      <c r="D512" s="24" t="s">
        <v>121</v>
      </c>
      <c r="E512" s="25" t="s">
        <v>1443</v>
      </c>
      <c r="F512" s="26">
        <v>40</v>
      </c>
      <c r="G512" s="26">
        <v>14252609</v>
      </c>
      <c r="H512" s="26">
        <v>2</v>
      </c>
      <c r="I512" s="26">
        <v>2</v>
      </c>
    </row>
    <row r="513" spans="1:9" ht="14.4" x14ac:dyDescent="0.3">
      <c r="A513" s="22" t="s">
        <v>1445</v>
      </c>
      <c r="B513" s="23">
        <v>1</v>
      </c>
      <c r="C513" s="23">
        <v>40</v>
      </c>
      <c r="D513" s="24" t="s">
        <v>565</v>
      </c>
      <c r="E513" s="25" t="s">
        <v>1447</v>
      </c>
      <c r="F513" s="26">
        <v>40</v>
      </c>
      <c r="G513" s="26">
        <v>14310579</v>
      </c>
      <c r="H513" s="26">
        <v>4</v>
      </c>
      <c r="I513" s="26">
        <v>4</v>
      </c>
    </row>
    <row r="514" spans="1:9" ht="14.4" x14ac:dyDescent="0.3">
      <c r="A514" s="22" t="s">
        <v>1448</v>
      </c>
      <c r="B514" s="23">
        <v>4</v>
      </c>
      <c r="C514" s="23">
        <v>150</v>
      </c>
      <c r="D514" s="24" t="s">
        <v>1449</v>
      </c>
      <c r="E514" s="25" t="s">
        <v>1450</v>
      </c>
      <c r="F514" s="26">
        <v>40</v>
      </c>
      <c r="G514" s="26">
        <v>14339437</v>
      </c>
      <c r="H514" s="26">
        <v>2</v>
      </c>
      <c r="I514" s="26">
        <v>2</v>
      </c>
    </row>
    <row r="515" spans="1:9" ht="14.4" x14ac:dyDescent="0.3">
      <c r="A515" s="22" t="s">
        <v>182</v>
      </c>
      <c r="B515" s="23">
        <v>8</v>
      </c>
      <c r="C515" s="23">
        <v>1600</v>
      </c>
      <c r="D515" s="24" t="s">
        <v>1452</v>
      </c>
      <c r="E515" s="25" t="s">
        <v>1453</v>
      </c>
      <c r="F515" s="26">
        <v>40</v>
      </c>
      <c r="G515" s="26">
        <v>14628512</v>
      </c>
      <c r="H515" s="26">
        <v>1</v>
      </c>
      <c r="I515" s="26">
        <v>1</v>
      </c>
    </row>
    <row r="516" spans="1:9" ht="14.4" x14ac:dyDescent="0.3">
      <c r="A516" s="22" t="s">
        <v>1454</v>
      </c>
      <c r="B516" s="23">
        <v>2</v>
      </c>
      <c r="C516" s="23">
        <v>150</v>
      </c>
      <c r="D516" s="24" t="s">
        <v>1455</v>
      </c>
      <c r="E516" s="25" t="s">
        <v>1456</v>
      </c>
      <c r="F516" s="26">
        <v>40</v>
      </c>
      <c r="G516" s="26">
        <v>14648745</v>
      </c>
      <c r="H516" s="26">
        <v>1</v>
      </c>
      <c r="I516" s="26">
        <v>1</v>
      </c>
    </row>
    <row r="517" spans="1:9" ht="14.4" x14ac:dyDescent="0.3">
      <c r="A517" s="22" t="s">
        <v>1457</v>
      </c>
      <c r="B517" s="23">
        <v>2</v>
      </c>
      <c r="C517" s="23">
        <v>70</v>
      </c>
      <c r="D517" s="24" t="s">
        <v>1458</v>
      </c>
      <c r="E517" s="25" t="s">
        <v>1459</v>
      </c>
      <c r="F517" s="26">
        <v>40</v>
      </c>
      <c r="G517" s="26">
        <v>14653781</v>
      </c>
      <c r="H517" s="26">
        <v>1</v>
      </c>
      <c r="I517" s="26">
        <v>1</v>
      </c>
    </row>
    <row r="518" spans="1:9" ht="14.4" x14ac:dyDescent="0.3">
      <c r="A518" s="22" t="s">
        <v>1278</v>
      </c>
      <c r="B518" s="23">
        <v>5</v>
      </c>
      <c r="C518" s="23">
        <v>300</v>
      </c>
      <c r="D518" s="24" t="s">
        <v>1460</v>
      </c>
      <c r="E518" s="25" t="s">
        <v>1462</v>
      </c>
      <c r="F518" s="26">
        <v>40</v>
      </c>
      <c r="G518" s="26">
        <v>14738244</v>
      </c>
      <c r="H518" s="26">
        <v>2</v>
      </c>
      <c r="I518" s="26">
        <v>2</v>
      </c>
    </row>
    <row r="519" spans="1:9" ht="14.4" x14ac:dyDescent="0.3">
      <c r="A519" s="22" t="s">
        <v>1463</v>
      </c>
      <c r="B519" s="23">
        <v>5</v>
      </c>
      <c r="C519" s="23">
        <v>250</v>
      </c>
      <c r="D519" s="24" t="s">
        <v>1464</v>
      </c>
      <c r="E519" s="25" t="s">
        <v>1466</v>
      </c>
      <c r="F519" s="26">
        <v>40</v>
      </c>
      <c r="G519" s="26">
        <v>14751992</v>
      </c>
      <c r="H519" s="26">
        <v>41</v>
      </c>
      <c r="I519" s="26">
        <v>41</v>
      </c>
    </row>
    <row r="520" spans="1:9" ht="14.4" x14ac:dyDescent="0.3">
      <c r="A520" s="22" t="s">
        <v>1467</v>
      </c>
      <c r="B520" s="23">
        <v>1</v>
      </c>
      <c r="C520" s="23">
        <v>40</v>
      </c>
      <c r="D520" s="24" t="s">
        <v>684</v>
      </c>
      <c r="E520" s="25" t="s">
        <v>1468</v>
      </c>
      <c r="F520" s="26">
        <v>40</v>
      </c>
      <c r="G520" s="26">
        <v>14757391</v>
      </c>
      <c r="H520" s="26">
        <v>2</v>
      </c>
      <c r="I520" s="26">
        <v>2</v>
      </c>
    </row>
    <row r="521" spans="1:9" ht="14.4" x14ac:dyDescent="0.3">
      <c r="A521" s="22" t="s">
        <v>1469</v>
      </c>
      <c r="B521" s="23">
        <v>1</v>
      </c>
      <c r="C521" s="23">
        <v>40</v>
      </c>
      <c r="D521" s="24" t="s">
        <v>1339</v>
      </c>
      <c r="E521" s="25" t="s">
        <v>1470</v>
      </c>
      <c r="F521" s="26">
        <v>40</v>
      </c>
      <c r="G521" s="26">
        <v>14790275</v>
      </c>
      <c r="H521" s="26">
        <v>2</v>
      </c>
      <c r="I521" s="26">
        <v>2</v>
      </c>
    </row>
    <row r="522" spans="1:9" ht="14.4" x14ac:dyDescent="0.3">
      <c r="A522" s="22" t="s">
        <v>1471</v>
      </c>
      <c r="B522" s="23">
        <v>1</v>
      </c>
      <c r="C522" s="23">
        <v>80</v>
      </c>
      <c r="D522" s="24" t="s">
        <v>953</v>
      </c>
      <c r="E522" s="25" t="s">
        <v>1472</v>
      </c>
      <c r="F522" s="26">
        <v>40</v>
      </c>
      <c r="G522" s="26">
        <v>14854632</v>
      </c>
      <c r="H522" s="26">
        <v>6</v>
      </c>
      <c r="I522" s="26">
        <v>0</v>
      </c>
    </row>
    <row r="523" spans="1:9" ht="14.4" x14ac:dyDescent="0.3">
      <c r="A523" s="22" t="s">
        <v>1473</v>
      </c>
      <c r="B523" s="23">
        <v>1</v>
      </c>
      <c r="C523" s="23">
        <v>50</v>
      </c>
      <c r="D523" s="24" t="s">
        <v>103</v>
      </c>
      <c r="E523" s="25" t="s">
        <v>1474</v>
      </c>
      <c r="F523" s="26">
        <v>40</v>
      </c>
      <c r="G523" s="26">
        <v>15026013</v>
      </c>
      <c r="H523" s="26">
        <v>3</v>
      </c>
      <c r="I523" s="26">
        <v>3</v>
      </c>
    </row>
    <row r="524" spans="1:9" ht="14.4" x14ac:dyDescent="0.3">
      <c r="A524" s="22" t="s">
        <v>1475</v>
      </c>
      <c r="B524" s="23">
        <v>11</v>
      </c>
      <c r="C524" s="23">
        <v>350</v>
      </c>
      <c r="D524" s="24" t="s">
        <v>1263</v>
      </c>
      <c r="E524" s="25" t="s">
        <v>1476</v>
      </c>
      <c r="F524" s="26">
        <v>40</v>
      </c>
      <c r="G524" s="26">
        <v>15210939</v>
      </c>
      <c r="H524" s="26">
        <v>1</v>
      </c>
      <c r="I524" s="26">
        <v>1</v>
      </c>
    </row>
    <row r="525" spans="1:9" ht="14.4" x14ac:dyDescent="0.3">
      <c r="A525" s="22" t="s">
        <v>1477</v>
      </c>
      <c r="B525" s="23">
        <v>17</v>
      </c>
      <c r="C525" s="23">
        <v>4200</v>
      </c>
      <c r="D525" s="24" t="s">
        <v>1478</v>
      </c>
      <c r="E525" s="25" t="s">
        <v>1479</v>
      </c>
      <c r="F525" s="26">
        <v>40</v>
      </c>
      <c r="G525" s="26">
        <v>15233450</v>
      </c>
      <c r="H525" s="26">
        <v>4</v>
      </c>
      <c r="I525" s="26">
        <v>4</v>
      </c>
    </row>
    <row r="526" spans="1:9" ht="14.4" x14ac:dyDescent="0.3">
      <c r="A526" s="22" t="s">
        <v>626</v>
      </c>
      <c r="B526" s="23">
        <v>9</v>
      </c>
      <c r="C526" s="23">
        <v>700</v>
      </c>
      <c r="D526" s="24" t="s">
        <v>1480</v>
      </c>
      <c r="E526" s="25" t="s">
        <v>1481</v>
      </c>
      <c r="F526" s="26">
        <v>40</v>
      </c>
      <c r="G526" s="26">
        <v>15282733</v>
      </c>
      <c r="H526" s="26">
        <v>2</v>
      </c>
      <c r="I526" s="26">
        <v>2</v>
      </c>
    </row>
    <row r="527" spans="1:9" ht="14.4" x14ac:dyDescent="0.3">
      <c r="A527" s="22" t="s">
        <v>1483</v>
      </c>
      <c r="B527" s="23">
        <v>6</v>
      </c>
      <c r="C527" s="23">
        <v>150</v>
      </c>
      <c r="D527" s="24" t="s">
        <v>1484</v>
      </c>
      <c r="E527" s="25" t="s">
        <v>1485</v>
      </c>
      <c r="F527" s="26">
        <v>40</v>
      </c>
      <c r="G527" s="26">
        <v>15318275</v>
      </c>
      <c r="H527" s="26">
        <v>1</v>
      </c>
      <c r="I527" s="26">
        <v>1</v>
      </c>
    </row>
    <row r="528" spans="1:9" ht="14.4" x14ac:dyDescent="0.3">
      <c r="A528" s="22" t="s">
        <v>1486</v>
      </c>
      <c r="B528" s="23">
        <v>1</v>
      </c>
      <c r="C528" s="23">
        <v>40</v>
      </c>
      <c r="D528" s="24" t="s">
        <v>1487</v>
      </c>
      <c r="E528" s="25" t="s">
        <v>1488</v>
      </c>
      <c r="F528" s="26">
        <v>40</v>
      </c>
      <c r="G528" s="26">
        <v>15629224</v>
      </c>
      <c r="H528" s="26">
        <v>1</v>
      </c>
      <c r="I528" s="26">
        <v>1</v>
      </c>
    </row>
    <row r="529" spans="1:9" ht="14.4" x14ac:dyDescent="0.3">
      <c r="A529" s="22" t="s">
        <v>1358</v>
      </c>
      <c r="B529" s="23">
        <v>2</v>
      </c>
      <c r="C529" s="23">
        <v>90</v>
      </c>
      <c r="D529" s="24" t="s">
        <v>138</v>
      </c>
      <c r="E529" s="25" t="s">
        <v>1489</v>
      </c>
      <c r="F529" s="26">
        <v>40</v>
      </c>
      <c r="G529" s="26">
        <v>15698281</v>
      </c>
      <c r="H529" s="26">
        <v>2</v>
      </c>
      <c r="I529" s="26">
        <v>2</v>
      </c>
    </row>
    <row r="530" spans="1:9" ht="14.4" x14ac:dyDescent="0.3">
      <c r="A530" s="22" t="s">
        <v>1490</v>
      </c>
      <c r="B530" s="23">
        <v>2</v>
      </c>
      <c r="C530" s="23">
        <v>100</v>
      </c>
      <c r="D530" s="24" t="s">
        <v>1491</v>
      </c>
      <c r="E530" s="25" t="s">
        <v>1492</v>
      </c>
      <c r="F530" s="26">
        <v>40</v>
      </c>
      <c r="G530" s="26">
        <v>15712196</v>
      </c>
      <c r="H530" s="26">
        <v>37</v>
      </c>
      <c r="I530" s="26">
        <v>37</v>
      </c>
    </row>
    <row r="531" spans="1:9" ht="14.4" x14ac:dyDescent="0.3">
      <c r="A531" s="22" t="s">
        <v>1493</v>
      </c>
      <c r="B531" s="23">
        <v>1</v>
      </c>
      <c r="C531" s="23">
        <v>60</v>
      </c>
      <c r="D531" s="24" t="s">
        <v>1494</v>
      </c>
      <c r="E531" s="25" t="s">
        <v>1495</v>
      </c>
      <c r="F531" s="26">
        <v>40</v>
      </c>
      <c r="G531" s="26">
        <v>15855583</v>
      </c>
      <c r="H531" s="26">
        <v>1</v>
      </c>
      <c r="I531" s="26">
        <v>1</v>
      </c>
    </row>
    <row r="532" spans="1:9" ht="14.4" x14ac:dyDescent="0.3">
      <c r="A532" s="22" t="s">
        <v>1496</v>
      </c>
      <c r="B532" s="23">
        <v>1</v>
      </c>
      <c r="C532" s="23">
        <v>70</v>
      </c>
      <c r="D532" s="24" t="s">
        <v>662</v>
      </c>
      <c r="E532" s="25" t="s">
        <v>1498</v>
      </c>
      <c r="F532" s="26">
        <v>40</v>
      </c>
      <c r="G532" s="26">
        <v>15862885</v>
      </c>
      <c r="H532" s="26">
        <v>1</v>
      </c>
      <c r="I532" s="26">
        <v>1</v>
      </c>
    </row>
    <row r="533" spans="1:9" ht="14.4" x14ac:dyDescent="0.3">
      <c r="A533" s="22" t="s">
        <v>1499</v>
      </c>
      <c r="B533" s="23">
        <v>1</v>
      </c>
      <c r="C533" s="23">
        <v>60</v>
      </c>
      <c r="D533" s="24" t="s">
        <v>482</v>
      </c>
      <c r="E533" s="25" t="s">
        <v>1500</v>
      </c>
      <c r="F533" s="26">
        <v>40</v>
      </c>
      <c r="G533" s="26">
        <v>15866617</v>
      </c>
      <c r="H533" s="26">
        <v>4</v>
      </c>
      <c r="I533" s="26">
        <v>4</v>
      </c>
    </row>
    <row r="534" spans="1:9" ht="14.4" x14ac:dyDescent="0.3">
      <c r="A534" s="22" t="s">
        <v>1501</v>
      </c>
      <c r="B534" s="23">
        <v>1</v>
      </c>
      <c r="C534" s="23">
        <v>40</v>
      </c>
      <c r="D534" s="24" t="s">
        <v>1502</v>
      </c>
      <c r="E534" s="25" t="s">
        <v>1503</v>
      </c>
      <c r="F534" s="26">
        <v>40</v>
      </c>
      <c r="G534" s="26">
        <v>15973973</v>
      </c>
      <c r="H534" s="26">
        <v>7</v>
      </c>
      <c r="I534" s="26">
        <v>7</v>
      </c>
    </row>
    <row r="535" spans="1:9" ht="14.4" x14ac:dyDescent="0.3">
      <c r="A535" s="22" t="s">
        <v>304</v>
      </c>
      <c r="B535" s="23">
        <v>5</v>
      </c>
      <c r="C535" s="23">
        <v>700</v>
      </c>
      <c r="D535" s="24" t="s">
        <v>1504</v>
      </c>
      <c r="E535" s="25" t="s">
        <v>1505</v>
      </c>
      <c r="F535" s="26">
        <v>40</v>
      </c>
      <c r="G535" s="26">
        <v>15975316</v>
      </c>
      <c r="H535" s="26">
        <v>3</v>
      </c>
      <c r="I535" s="26">
        <v>3</v>
      </c>
    </row>
    <row r="536" spans="1:9" ht="14.4" x14ac:dyDescent="0.3">
      <c r="A536" s="22" t="s">
        <v>680</v>
      </c>
      <c r="B536" s="23">
        <v>16</v>
      </c>
      <c r="C536" s="23">
        <v>1900</v>
      </c>
      <c r="D536" s="24" t="s">
        <v>1506</v>
      </c>
      <c r="E536" s="25" t="s">
        <v>1507</v>
      </c>
      <c r="F536" s="26">
        <v>40</v>
      </c>
      <c r="G536" s="26">
        <v>16055969</v>
      </c>
      <c r="H536" s="26">
        <v>2</v>
      </c>
      <c r="I536" s="26">
        <v>0</v>
      </c>
    </row>
    <row r="537" spans="1:9" ht="14.4" x14ac:dyDescent="0.3">
      <c r="A537" s="22" t="s">
        <v>1508</v>
      </c>
      <c r="B537" s="23">
        <v>4</v>
      </c>
      <c r="C537" s="23">
        <v>200</v>
      </c>
      <c r="D537" s="24" t="s">
        <v>1509</v>
      </c>
      <c r="E537" s="25" t="s">
        <v>1510</v>
      </c>
      <c r="F537" s="26">
        <v>40</v>
      </c>
      <c r="G537" s="26">
        <v>16081457</v>
      </c>
      <c r="H537" s="26">
        <v>2</v>
      </c>
      <c r="I537" s="26">
        <v>0</v>
      </c>
    </row>
    <row r="538" spans="1:9" ht="14.4" x14ac:dyDescent="0.3">
      <c r="A538" s="22" t="s">
        <v>1511</v>
      </c>
      <c r="B538" s="23">
        <v>2</v>
      </c>
      <c r="C538" s="23">
        <v>80</v>
      </c>
      <c r="D538" s="24" t="s">
        <v>1512</v>
      </c>
      <c r="E538" s="25" t="s">
        <v>1513</v>
      </c>
      <c r="F538" s="26">
        <v>39</v>
      </c>
      <c r="G538" s="26">
        <v>16176432</v>
      </c>
      <c r="H538" s="26">
        <v>22</v>
      </c>
      <c r="I538" s="26">
        <v>0</v>
      </c>
    </row>
    <row r="539" spans="1:9" ht="14.4" x14ac:dyDescent="0.3">
      <c r="A539" s="22" t="s">
        <v>1514</v>
      </c>
      <c r="B539" s="23">
        <v>2</v>
      </c>
      <c r="C539" s="23">
        <v>80</v>
      </c>
      <c r="D539" s="24" t="s">
        <v>1515</v>
      </c>
      <c r="E539" s="25" t="s">
        <v>1517</v>
      </c>
      <c r="F539" s="26">
        <v>39</v>
      </c>
      <c r="G539" s="26">
        <v>16243460</v>
      </c>
      <c r="H539" s="26">
        <v>102</v>
      </c>
      <c r="I539" s="26">
        <v>102</v>
      </c>
    </row>
    <row r="540" spans="1:9" ht="14.4" x14ac:dyDescent="0.3">
      <c r="A540" s="22" t="s">
        <v>1518</v>
      </c>
      <c r="B540" s="23">
        <v>2</v>
      </c>
      <c r="C540" s="23">
        <v>80</v>
      </c>
      <c r="D540" s="24" t="s">
        <v>353</v>
      </c>
      <c r="E540" s="25" t="s">
        <v>1519</v>
      </c>
      <c r="F540" s="26">
        <v>39</v>
      </c>
      <c r="G540" s="26">
        <v>16259245</v>
      </c>
      <c r="H540" s="26">
        <v>1104</v>
      </c>
      <c r="I540" s="26">
        <v>1101</v>
      </c>
    </row>
    <row r="541" spans="1:9" ht="14.4" x14ac:dyDescent="0.3">
      <c r="A541" s="22" t="s">
        <v>1520</v>
      </c>
      <c r="B541" s="23">
        <v>9</v>
      </c>
      <c r="C541" s="23">
        <v>250</v>
      </c>
      <c r="D541" s="24" t="s">
        <v>656</v>
      </c>
      <c r="E541" s="25" t="s">
        <v>1521</v>
      </c>
      <c r="F541" s="26">
        <v>39</v>
      </c>
      <c r="G541" s="26">
        <v>16468468</v>
      </c>
      <c r="H541" s="26">
        <v>12</v>
      </c>
      <c r="I541" s="26">
        <v>12</v>
      </c>
    </row>
    <row r="542" spans="1:9" ht="14.4" x14ac:dyDescent="0.3">
      <c r="A542" s="22" t="s">
        <v>1522</v>
      </c>
      <c r="B542" s="23">
        <v>2</v>
      </c>
      <c r="C542" s="23">
        <v>100</v>
      </c>
      <c r="D542" s="24" t="s">
        <v>1030</v>
      </c>
      <c r="E542" s="25" t="s">
        <v>1523</v>
      </c>
      <c r="F542" s="26">
        <v>39</v>
      </c>
      <c r="G542" s="26">
        <v>16536012</v>
      </c>
      <c r="H542" s="26">
        <v>4</v>
      </c>
      <c r="I542" s="26">
        <v>4</v>
      </c>
    </row>
    <row r="543" spans="1:9" ht="14.4" x14ac:dyDescent="0.3">
      <c r="A543" s="22" t="s">
        <v>1524</v>
      </c>
      <c r="B543" s="23">
        <v>2</v>
      </c>
      <c r="C543" s="23">
        <v>150</v>
      </c>
      <c r="D543" s="24" t="s">
        <v>1525</v>
      </c>
      <c r="E543" s="25" t="s">
        <v>1526</v>
      </c>
      <c r="F543" s="26">
        <v>39</v>
      </c>
      <c r="G543" s="26">
        <v>16661637</v>
      </c>
      <c r="H543" s="26">
        <v>1</v>
      </c>
      <c r="I543" s="26">
        <v>1</v>
      </c>
    </row>
    <row r="544" spans="1:9" ht="14.4" x14ac:dyDescent="0.3">
      <c r="A544" s="22" t="s">
        <v>1527</v>
      </c>
      <c r="B544" s="23">
        <v>1</v>
      </c>
      <c r="C544" s="23">
        <v>40</v>
      </c>
      <c r="D544" s="24" t="s">
        <v>1528</v>
      </c>
      <c r="E544" s="25" t="s">
        <v>1529</v>
      </c>
      <c r="F544" s="26">
        <v>39</v>
      </c>
      <c r="G544" s="26">
        <v>16695490</v>
      </c>
      <c r="H544" s="26">
        <v>2</v>
      </c>
      <c r="I544" s="26">
        <v>2</v>
      </c>
    </row>
    <row r="545" spans="1:9" ht="14.4" x14ac:dyDescent="0.3">
      <c r="A545" s="22" t="s">
        <v>126</v>
      </c>
      <c r="B545" s="23">
        <v>11</v>
      </c>
      <c r="C545" s="23">
        <v>4000</v>
      </c>
      <c r="D545" s="24" t="s">
        <v>891</v>
      </c>
      <c r="E545" s="25" t="s">
        <v>1531</v>
      </c>
      <c r="F545" s="26">
        <v>39</v>
      </c>
      <c r="G545" s="26">
        <v>16741923</v>
      </c>
      <c r="H545" s="26">
        <v>3</v>
      </c>
      <c r="I545" s="26">
        <v>3</v>
      </c>
    </row>
    <row r="546" spans="1:9" ht="14.4" x14ac:dyDescent="0.3">
      <c r="A546" s="22" t="s">
        <v>1532</v>
      </c>
      <c r="B546" s="23">
        <v>1</v>
      </c>
      <c r="C546" s="23">
        <v>50</v>
      </c>
      <c r="D546" s="24" t="s">
        <v>1336</v>
      </c>
      <c r="E546" s="25" t="s">
        <v>1534</v>
      </c>
      <c r="F546" s="26">
        <v>39</v>
      </c>
      <c r="G546" s="26">
        <v>16765063</v>
      </c>
      <c r="H546" s="26">
        <v>5</v>
      </c>
      <c r="I546" s="26">
        <v>5</v>
      </c>
    </row>
    <row r="547" spans="1:9" ht="14.4" x14ac:dyDescent="0.3">
      <c r="A547" s="22" t="s">
        <v>1530</v>
      </c>
      <c r="B547" s="23">
        <v>6</v>
      </c>
      <c r="C547" s="23">
        <v>200</v>
      </c>
      <c r="D547" s="24" t="s">
        <v>244</v>
      </c>
      <c r="E547" s="25" t="s">
        <v>1535</v>
      </c>
      <c r="F547" s="26">
        <v>39</v>
      </c>
      <c r="G547" s="26">
        <v>16767591</v>
      </c>
      <c r="H547" s="26">
        <v>1</v>
      </c>
      <c r="I547" s="26">
        <v>0</v>
      </c>
    </row>
    <row r="548" spans="1:9" ht="14.4" x14ac:dyDescent="0.3">
      <c r="A548" s="22" t="s">
        <v>335</v>
      </c>
      <c r="B548" s="23">
        <v>5</v>
      </c>
      <c r="C548" s="23">
        <v>500</v>
      </c>
      <c r="D548" s="24" t="s">
        <v>1536</v>
      </c>
      <c r="E548" s="25" t="s">
        <v>1537</v>
      </c>
      <c r="F548" s="26">
        <v>39</v>
      </c>
      <c r="G548" s="26">
        <v>16789277</v>
      </c>
      <c r="H548" s="26">
        <v>1</v>
      </c>
      <c r="I548" s="26">
        <v>1</v>
      </c>
    </row>
    <row r="549" spans="1:9" ht="14.4" x14ac:dyDescent="0.3">
      <c r="A549" s="22" t="s">
        <v>1538</v>
      </c>
      <c r="B549" s="23">
        <v>2</v>
      </c>
      <c r="C549" s="23">
        <v>80</v>
      </c>
      <c r="D549" s="24" t="s">
        <v>1539</v>
      </c>
      <c r="E549" s="25" t="s">
        <v>1540</v>
      </c>
      <c r="F549" s="26">
        <v>39</v>
      </c>
      <c r="G549" s="26">
        <v>16966601</v>
      </c>
      <c r="H549" s="26">
        <v>3</v>
      </c>
      <c r="I549" s="26">
        <v>3</v>
      </c>
    </row>
    <row r="550" spans="1:9" ht="14.4" x14ac:dyDescent="0.3">
      <c r="A550" s="22" t="s">
        <v>1541</v>
      </c>
      <c r="B550" s="23">
        <v>7</v>
      </c>
      <c r="C550" s="23">
        <v>300</v>
      </c>
      <c r="D550" s="24" t="s">
        <v>1344</v>
      </c>
      <c r="E550" s="25" t="s">
        <v>1542</v>
      </c>
      <c r="F550" s="26">
        <v>39</v>
      </c>
      <c r="G550" s="26">
        <v>16966273</v>
      </c>
      <c r="H550" s="26">
        <v>2538</v>
      </c>
      <c r="I550" s="26">
        <v>2538</v>
      </c>
    </row>
    <row r="551" spans="1:9" ht="14.4" x14ac:dyDescent="0.3">
      <c r="A551" s="22" t="s">
        <v>87</v>
      </c>
      <c r="B551" s="23">
        <v>8</v>
      </c>
      <c r="C551" s="23">
        <v>700</v>
      </c>
      <c r="D551" s="24" t="s">
        <v>1543</v>
      </c>
      <c r="E551" s="25" t="s">
        <v>1544</v>
      </c>
      <c r="F551" s="26">
        <v>39</v>
      </c>
      <c r="G551" s="26">
        <v>17119230</v>
      </c>
      <c r="H551" s="26">
        <v>758</v>
      </c>
      <c r="I551" s="26">
        <v>758</v>
      </c>
    </row>
    <row r="552" spans="1:9" ht="14.4" x14ac:dyDescent="0.3">
      <c r="A552" s="22" t="s">
        <v>1545</v>
      </c>
      <c r="B552" s="23">
        <v>1</v>
      </c>
      <c r="C552" s="23">
        <v>40</v>
      </c>
      <c r="D552" s="24" t="s">
        <v>1546</v>
      </c>
      <c r="E552" s="25" t="s">
        <v>1547</v>
      </c>
      <c r="F552" s="26">
        <v>39</v>
      </c>
      <c r="G552" s="26">
        <v>17249268</v>
      </c>
      <c r="H552" s="26">
        <v>1</v>
      </c>
      <c r="I552" s="26">
        <v>1</v>
      </c>
    </row>
    <row r="553" spans="1:9" ht="14.4" x14ac:dyDescent="0.3">
      <c r="A553" s="22" t="s">
        <v>1548</v>
      </c>
      <c r="B553" s="23">
        <v>1</v>
      </c>
      <c r="C553" s="23">
        <v>40</v>
      </c>
      <c r="D553" s="24" t="s">
        <v>1549</v>
      </c>
      <c r="E553" s="25" t="s">
        <v>1550</v>
      </c>
      <c r="F553" s="26">
        <v>39</v>
      </c>
      <c r="G553" s="26">
        <v>17248966</v>
      </c>
      <c r="H553" s="26">
        <v>2</v>
      </c>
      <c r="I553" s="26">
        <v>2</v>
      </c>
    </row>
    <row r="554" spans="1:9" ht="14.4" x14ac:dyDescent="0.3">
      <c r="A554" s="22" t="s">
        <v>394</v>
      </c>
      <c r="B554" s="23">
        <v>5</v>
      </c>
      <c r="C554" s="23">
        <v>500</v>
      </c>
      <c r="D554" s="24" t="s">
        <v>385</v>
      </c>
      <c r="E554" s="25" t="s">
        <v>1551</v>
      </c>
      <c r="F554" s="26">
        <v>39</v>
      </c>
      <c r="G554" s="26">
        <v>17292242</v>
      </c>
      <c r="H554" s="26">
        <v>1</v>
      </c>
      <c r="I554" s="26">
        <v>1</v>
      </c>
    </row>
    <row r="555" spans="1:9" ht="14.4" x14ac:dyDescent="0.3">
      <c r="A555" s="22" t="s">
        <v>1552</v>
      </c>
      <c r="B555" s="23">
        <v>2</v>
      </c>
      <c r="C555" s="23">
        <v>90</v>
      </c>
      <c r="D555" s="24" t="s">
        <v>1553</v>
      </c>
      <c r="E555" s="25" t="s">
        <v>1554</v>
      </c>
      <c r="F555" s="26">
        <v>39</v>
      </c>
      <c r="G555" s="26">
        <v>17444527</v>
      </c>
      <c r="H555" s="26">
        <v>1</v>
      </c>
      <c r="I555" s="26">
        <v>1</v>
      </c>
    </row>
    <row r="556" spans="1:9" ht="14.4" x14ac:dyDescent="0.3">
      <c r="A556" s="22" t="s">
        <v>1555</v>
      </c>
      <c r="B556" s="23">
        <v>2</v>
      </c>
      <c r="C556" s="23">
        <v>100</v>
      </c>
      <c r="D556" s="24" t="s">
        <v>886</v>
      </c>
      <c r="E556" s="25" t="s">
        <v>1556</v>
      </c>
      <c r="F556" s="26">
        <v>39</v>
      </c>
      <c r="G556" s="26">
        <v>17531421</v>
      </c>
      <c r="H556" s="26">
        <v>3</v>
      </c>
      <c r="I556" s="26">
        <v>3</v>
      </c>
    </row>
    <row r="557" spans="1:9" ht="14.4" x14ac:dyDescent="0.3">
      <c r="A557" s="22" t="s">
        <v>1557</v>
      </c>
      <c r="B557" s="23">
        <v>5</v>
      </c>
      <c r="C557" s="23">
        <v>150</v>
      </c>
      <c r="D557" s="24" t="s">
        <v>1558</v>
      </c>
      <c r="E557" s="25" t="s">
        <v>1559</v>
      </c>
      <c r="F557" s="26">
        <v>39</v>
      </c>
      <c r="G557" s="26">
        <v>17597896</v>
      </c>
      <c r="H557" s="26">
        <v>1</v>
      </c>
      <c r="I557" s="26">
        <v>0</v>
      </c>
    </row>
    <row r="558" spans="1:9" ht="14.4" x14ac:dyDescent="0.3">
      <c r="A558" s="22" t="s">
        <v>1461</v>
      </c>
      <c r="B558" s="23">
        <v>2</v>
      </c>
      <c r="C558" s="23">
        <v>150</v>
      </c>
      <c r="D558" s="24" t="s">
        <v>124</v>
      </c>
      <c r="E558" s="25" t="s">
        <v>1560</v>
      </c>
      <c r="F558" s="26">
        <v>39</v>
      </c>
      <c r="G558" s="26">
        <v>17677145</v>
      </c>
      <c r="H558" s="26">
        <v>8</v>
      </c>
      <c r="I558" s="26">
        <v>8</v>
      </c>
    </row>
    <row r="559" spans="1:9" ht="14.4" x14ac:dyDescent="0.3">
      <c r="A559" s="22" t="s">
        <v>1562</v>
      </c>
      <c r="B559" s="23">
        <v>2</v>
      </c>
      <c r="C559" s="23">
        <v>150</v>
      </c>
      <c r="D559" s="24" t="s">
        <v>1563</v>
      </c>
      <c r="E559" s="25" t="s">
        <v>1564</v>
      </c>
      <c r="F559" s="26">
        <v>39</v>
      </c>
      <c r="G559" s="26">
        <v>17779521</v>
      </c>
      <c r="H559" s="26">
        <v>2</v>
      </c>
      <c r="I559" s="26">
        <v>2</v>
      </c>
    </row>
    <row r="560" spans="1:9" ht="14.4" x14ac:dyDescent="0.3">
      <c r="A560" s="22" t="s">
        <v>1565</v>
      </c>
      <c r="B560" s="23">
        <v>2</v>
      </c>
      <c r="C560" s="23">
        <v>100</v>
      </c>
      <c r="D560" s="24" t="s">
        <v>1566</v>
      </c>
      <c r="E560" s="25" t="s">
        <v>1567</v>
      </c>
      <c r="F560" s="26">
        <v>39</v>
      </c>
      <c r="G560" s="26">
        <v>17970758</v>
      </c>
      <c r="H560" s="26">
        <v>2</v>
      </c>
      <c r="I560" s="26">
        <v>0</v>
      </c>
    </row>
    <row r="561" spans="1:9" ht="14.4" x14ac:dyDescent="0.3">
      <c r="A561" s="22" t="s">
        <v>1465</v>
      </c>
      <c r="B561" s="23">
        <v>2</v>
      </c>
      <c r="C561" s="23">
        <v>150</v>
      </c>
      <c r="D561" s="24" t="s">
        <v>130</v>
      </c>
      <c r="E561" s="25" t="s">
        <v>1569</v>
      </c>
      <c r="F561" s="26">
        <v>39</v>
      </c>
      <c r="G561" s="26">
        <v>17991598</v>
      </c>
      <c r="H561" s="26">
        <v>4</v>
      </c>
      <c r="I561" s="26">
        <v>4</v>
      </c>
    </row>
    <row r="562" spans="1:9" ht="14.4" x14ac:dyDescent="0.3">
      <c r="A562" s="22" t="s">
        <v>66</v>
      </c>
      <c r="B562" s="23">
        <v>5</v>
      </c>
      <c r="C562" s="23">
        <v>1200</v>
      </c>
      <c r="D562" s="24" t="s">
        <v>121</v>
      </c>
      <c r="E562" s="25" t="s">
        <v>1570</v>
      </c>
      <c r="F562" s="26">
        <v>39</v>
      </c>
      <c r="G562" s="26">
        <v>18062908</v>
      </c>
      <c r="H562" s="26">
        <v>3139</v>
      </c>
      <c r="I562" s="26">
        <v>3139</v>
      </c>
    </row>
    <row r="563" spans="1:9" ht="14.4" x14ac:dyDescent="0.3">
      <c r="A563" s="22" t="s">
        <v>1571</v>
      </c>
      <c r="B563" s="23">
        <v>8</v>
      </c>
      <c r="C563" s="23">
        <v>300</v>
      </c>
      <c r="D563" s="24" t="s">
        <v>876</v>
      </c>
      <c r="E563" s="25" t="s">
        <v>1572</v>
      </c>
      <c r="F563" s="26">
        <v>39</v>
      </c>
      <c r="G563" s="26">
        <v>18111420</v>
      </c>
      <c r="H563" s="26">
        <v>1</v>
      </c>
      <c r="I563" s="26">
        <v>1</v>
      </c>
    </row>
    <row r="564" spans="1:9" ht="14.4" x14ac:dyDescent="0.3">
      <c r="A564" s="22" t="s">
        <v>1573</v>
      </c>
      <c r="B564" s="23">
        <v>6</v>
      </c>
      <c r="C564" s="23">
        <v>150</v>
      </c>
      <c r="D564" s="24" t="s">
        <v>1574</v>
      </c>
      <c r="E564" s="25" t="s">
        <v>1575</v>
      </c>
      <c r="F564" s="26">
        <v>39</v>
      </c>
      <c r="G564" s="26">
        <v>18120000</v>
      </c>
      <c r="H564" s="26">
        <v>4</v>
      </c>
      <c r="I564" s="26">
        <v>4</v>
      </c>
    </row>
    <row r="565" spans="1:9" ht="14.4" x14ac:dyDescent="0.3">
      <c r="A565" s="22" t="s">
        <v>1576</v>
      </c>
      <c r="B565" s="23">
        <v>1</v>
      </c>
      <c r="C565" s="23">
        <v>40</v>
      </c>
      <c r="D565" s="24" t="s">
        <v>347</v>
      </c>
      <c r="E565" s="25" t="s">
        <v>1577</v>
      </c>
      <c r="F565" s="26">
        <v>39</v>
      </c>
      <c r="G565" s="26">
        <v>18298450</v>
      </c>
      <c r="H565" s="26">
        <v>1</v>
      </c>
      <c r="I565" s="26">
        <v>0</v>
      </c>
    </row>
    <row r="566" spans="1:9" ht="14.4" x14ac:dyDescent="0.3">
      <c r="A566" s="22" t="s">
        <v>1578</v>
      </c>
      <c r="B566" s="23">
        <v>1</v>
      </c>
      <c r="C566" s="23">
        <v>40</v>
      </c>
      <c r="D566" s="24" t="s">
        <v>933</v>
      </c>
      <c r="E566" s="25" t="s">
        <v>1579</v>
      </c>
      <c r="F566" s="26">
        <v>39</v>
      </c>
      <c r="G566" s="26">
        <v>18320712</v>
      </c>
      <c r="H566" s="26">
        <v>1</v>
      </c>
      <c r="I566" s="26">
        <v>1</v>
      </c>
    </row>
    <row r="567" spans="1:9" ht="14.4" x14ac:dyDescent="0.3">
      <c r="A567" s="22" t="s">
        <v>1224</v>
      </c>
      <c r="B567" s="23">
        <v>3</v>
      </c>
      <c r="C567" s="23">
        <v>80</v>
      </c>
      <c r="D567" s="24" t="s">
        <v>356</v>
      </c>
      <c r="E567" s="25" t="s">
        <v>1580</v>
      </c>
      <c r="F567" s="26">
        <v>39</v>
      </c>
      <c r="G567" s="26">
        <v>18360053</v>
      </c>
      <c r="H567" s="26">
        <v>4</v>
      </c>
      <c r="I567" s="26">
        <v>0</v>
      </c>
    </row>
    <row r="568" spans="1:9" ht="14.4" x14ac:dyDescent="0.3">
      <c r="A568" s="22" t="s">
        <v>424</v>
      </c>
      <c r="B568" s="23">
        <v>7</v>
      </c>
      <c r="C568" s="23">
        <v>700</v>
      </c>
      <c r="D568" s="24" t="s">
        <v>1581</v>
      </c>
      <c r="E568" s="25" t="s">
        <v>1582</v>
      </c>
      <c r="F568" s="26">
        <v>39</v>
      </c>
      <c r="G568" s="26">
        <v>18492913</v>
      </c>
      <c r="H568" s="26">
        <v>3</v>
      </c>
      <c r="I568" s="26">
        <v>3</v>
      </c>
    </row>
    <row r="569" spans="1:9" ht="14.4" x14ac:dyDescent="0.3">
      <c r="A569" s="22" t="s">
        <v>1583</v>
      </c>
      <c r="B569" s="23">
        <v>5</v>
      </c>
      <c r="C569" s="23">
        <v>400</v>
      </c>
      <c r="D569" s="24" t="s">
        <v>1584</v>
      </c>
      <c r="E569" s="25" t="s">
        <v>1585</v>
      </c>
      <c r="F569" s="26">
        <v>39</v>
      </c>
      <c r="G569" s="26">
        <v>18523985</v>
      </c>
      <c r="H569" s="26">
        <v>2</v>
      </c>
      <c r="I569" s="26">
        <v>2</v>
      </c>
    </row>
    <row r="570" spans="1:9" ht="14.4" x14ac:dyDescent="0.3">
      <c r="A570" s="22" t="s">
        <v>166</v>
      </c>
      <c r="B570" s="23">
        <v>8</v>
      </c>
      <c r="C570" s="23">
        <v>1600</v>
      </c>
      <c r="D570" s="24" t="s">
        <v>1586</v>
      </c>
      <c r="E570" s="25" t="s">
        <v>1587</v>
      </c>
      <c r="F570" s="26">
        <v>39</v>
      </c>
      <c r="G570" s="26">
        <v>18528894</v>
      </c>
      <c r="H570" s="26">
        <v>2</v>
      </c>
      <c r="I570" s="26">
        <v>2</v>
      </c>
    </row>
    <row r="571" spans="1:9" ht="14.4" x14ac:dyDescent="0.3">
      <c r="A571" s="22" t="s">
        <v>1588</v>
      </c>
      <c r="B571" s="23">
        <v>1</v>
      </c>
      <c r="C571" s="23">
        <v>40</v>
      </c>
      <c r="D571" s="24" t="s">
        <v>1589</v>
      </c>
      <c r="E571" s="25" t="s">
        <v>1590</v>
      </c>
      <c r="F571" s="26">
        <v>39</v>
      </c>
      <c r="G571" s="26">
        <v>18582429</v>
      </c>
      <c r="H571" s="26">
        <v>6</v>
      </c>
      <c r="I571" s="26">
        <v>6</v>
      </c>
    </row>
    <row r="572" spans="1:9" ht="14.4" x14ac:dyDescent="0.3">
      <c r="A572" s="22" t="s">
        <v>1591</v>
      </c>
      <c r="B572" s="23">
        <v>2</v>
      </c>
      <c r="C572" s="23">
        <v>80</v>
      </c>
      <c r="D572" s="24" t="s">
        <v>994</v>
      </c>
      <c r="E572" s="25" t="s">
        <v>1592</v>
      </c>
      <c r="F572" s="26">
        <v>39</v>
      </c>
      <c r="G572" s="26">
        <v>18669873</v>
      </c>
      <c r="H572" s="26">
        <v>4</v>
      </c>
      <c r="I572" s="26">
        <v>4</v>
      </c>
    </row>
    <row r="573" spans="1:9" ht="14.4" x14ac:dyDescent="0.3">
      <c r="A573" s="22" t="s">
        <v>1593</v>
      </c>
      <c r="B573" s="23">
        <v>2</v>
      </c>
      <c r="C573" s="23">
        <v>100</v>
      </c>
      <c r="D573" s="24" t="s">
        <v>1594</v>
      </c>
      <c r="E573" s="25" t="s">
        <v>1595</v>
      </c>
      <c r="F573" s="26">
        <v>39</v>
      </c>
      <c r="G573" s="26">
        <v>18674163</v>
      </c>
      <c r="H573" s="26">
        <v>31</v>
      </c>
      <c r="I573" s="26">
        <v>4</v>
      </c>
    </row>
    <row r="574" spans="1:9" ht="14.4" x14ac:dyDescent="0.3">
      <c r="A574" s="22" t="s">
        <v>1596</v>
      </c>
      <c r="B574" s="23">
        <v>1</v>
      </c>
      <c r="C574" s="23">
        <v>40</v>
      </c>
      <c r="D574" s="24" t="s">
        <v>213</v>
      </c>
      <c r="E574" s="25" t="s">
        <v>1597</v>
      </c>
      <c r="F574" s="26">
        <v>39</v>
      </c>
      <c r="G574" s="26">
        <v>18796346</v>
      </c>
      <c r="H574" s="26">
        <v>1</v>
      </c>
      <c r="I574" s="26">
        <v>1</v>
      </c>
    </row>
    <row r="575" spans="1:9" ht="14.4" x14ac:dyDescent="0.3">
      <c r="A575" s="22" t="s">
        <v>1598</v>
      </c>
      <c r="B575" s="23">
        <v>1</v>
      </c>
      <c r="C575" s="23">
        <v>60</v>
      </c>
      <c r="D575" s="24" t="s">
        <v>1599</v>
      </c>
      <c r="E575" s="25" t="s">
        <v>1600</v>
      </c>
      <c r="F575" s="26">
        <v>39</v>
      </c>
      <c r="G575" s="26">
        <v>18877779</v>
      </c>
      <c r="H575" s="26">
        <v>5</v>
      </c>
      <c r="I575" s="26">
        <v>5</v>
      </c>
    </row>
    <row r="576" spans="1:9" ht="14.4" x14ac:dyDescent="0.3">
      <c r="A576" s="22" t="s">
        <v>43</v>
      </c>
      <c r="B576" s="23">
        <v>5</v>
      </c>
      <c r="C576" s="23">
        <v>3100</v>
      </c>
      <c r="D576" s="24" t="s">
        <v>38</v>
      </c>
      <c r="E576" s="25" t="s">
        <v>1601</v>
      </c>
      <c r="F576" s="26">
        <v>39</v>
      </c>
      <c r="G576" s="26">
        <v>19031374</v>
      </c>
      <c r="H576" s="26">
        <v>2</v>
      </c>
      <c r="I576" s="26">
        <v>2</v>
      </c>
    </row>
    <row r="577" spans="1:9" ht="14.4" x14ac:dyDescent="0.3">
      <c r="A577" s="22" t="s">
        <v>1602</v>
      </c>
      <c r="B577" s="23">
        <v>5</v>
      </c>
      <c r="C577" s="23">
        <v>150</v>
      </c>
      <c r="D577" s="24" t="s">
        <v>1603</v>
      </c>
      <c r="E577" s="25" t="s">
        <v>1604</v>
      </c>
      <c r="F577" s="26">
        <v>39</v>
      </c>
      <c r="G577" s="26">
        <v>19089881</v>
      </c>
      <c r="H577" s="26">
        <v>3</v>
      </c>
      <c r="I577" s="26">
        <v>3</v>
      </c>
    </row>
    <row r="578" spans="1:9" ht="14.4" x14ac:dyDescent="0.3">
      <c r="A578" s="22" t="s">
        <v>1605</v>
      </c>
      <c r="B578" s="23">
        <v>1</v>
      </c>
      <c r="C578" s="23">
        <v>40</v>
      </c>
      <c r="D578" s="24" t="s">
        <v>328</v>
      </c>
      <c r="E578" s="25" t="s">
        <v>1606</v>
      </c>
      <c r="F578" s="26">
        <v>39</v>
      </c>
      <c r="G578" s="26">
        <v>19218462</v>
      </c>
      <c r="H578" s="26">
        <v>1</v>
      </c>
      <c r="I578" s="26">
        <v>1</v>
      </c>
    </row>
    <row r="579" spans="1:9" ht="14.4" x14ac:dyDescent="0.3">
      <c r="A579" s="22" t="s">
        <v>1607</v>
      </c>
      <c r="B579" s="23">
        <v>1</v>
      </c>
      <c r="C579" s="23">
        <v>40</v>
      </c>
      <c r="D579" s="24" t="s">
        <v>903</v>
      </c>
      <c r="E579" s="25" t="s">
        <v>1608</v>
      </c>
      <c r="F579" s="26">
        <v>38</v>
      </c>
      <c r="G579" s="26">
        <v>19270495</v>
      </c>
      <c r="H579" s="26">
        <v>535</v>
      </c>
      <c r="I579" s="26">
        <v>535</v>
      </c>
    </row>
    <row r="580" spans="1:9" ht="14.4" x14ac:dyDescent="0.3">
      <c r="A580" s="22" t="s">
        <v>1609</v>
      </c>
      <c r="B580" s="23">
        <v>4</v>
      </c>
      <c r="C580" s="23">
        <v>250</v>
      </c>
      <c r="D580" s="24" t="s">
        <v>1610</v>
      </c>
      <c r="E580" s="25" t="s">
        <v>1611</v>
      </c>
      <c r="F580" s="26">
        <v>38</v>
      </c>
      <c r="G580" s="26">
        <v>19491902</v>
      </c>
      <c r="H580" s="26">
        <v>2</v>
      </c>
      <c r="I580" s="26">
        <v>2</v>
      </c>
    </row>
    <row r="581" spans="1:9" ht="14.4" x14ac:dyDescent="0.3">
      <c r="A581" s="22" t="s">
        <v>1612</v>
      </c>
      <c r="B581" s="23">
        <v>3</v>
      </c>
      <c r="C581" s="23">
        <v>150</v>
      </c>
      <c r="D581" s="24" t="s">
        <v>1613</v>
      </c>
      <c r="E581" s="25" t="s">
        <v>1614</v>
      </c>
      <c r="F581" s="26">
        <v>38</v>
      </c>
      <c r="G581" s="26">
        <v>19785345</v>
      </c>
      <c r="H581" s="26">
        <v>1</v>
      </c>
      <c r="I581" s="26">
        <v>1</v>
      </c>
    </row>
    <row r="582" spans="1:9" ht="14.4" x14ac:dyDescent="0.3">
      <c r="A582" s="22" t="s">
        <v>647</v>
      </c>
      <c r="B582" s="23">
        <v>5</v>
      </c>
      <c r="C582" s="23">
        <v>300</v>
      </c>
      <c r="D582" s="24" t="s">
        <v>1615</v>
      </c>
      <c r="E582" s="25" t="s">
        <v>1616</v>
      </c>
      <c r="F582" s="26">
        <v>38</v>
      </c>
      <c r="G582" s="26">
        <v>19848465</v>
      </c>
      <c r="H582" s="26">
        <v>1</v>
      </c>
      <c r="I582" s="26">
        <v>1</v>
      </c>
    </row>
    <row r="583" spans="1:9" ht="14.4" x14ac:dyDescent="0.3">
      <c r="A583" s="22" t="s">
        <v>1617</v>
      </c>
      <c r="B583" s="23">
        <v>2</v>
      </c>
      <c r="C583" s="23">
        <v>90</v>
      </c>
      <c r="D583" s="24" t="s">
        <v>499</v>
      </c>
      <c r="E583" s="25" t="s">
        <v>1618</v>
      </c>
      <c r="F583" s="26">
        <v>38</v>
      </c>
      <c r="G583" s="26">
        <v>19918901</v>
      </c>
      <c r="H583" s="26">
        <v>2</v>
      </c>
      <c r="I583" s="26">
        <v>2</v>
      </c>
    </row>
    <row r="584" spans="1:9" ht="14.4" x14ac:dyDescent="0.3">
      <c r="A584" s="22" t="s">
        <v>1619</v>
      </c>
      <c r="B584" s="23">
        <v>6</v>
      </c>
      <c r="C584" s="23">
        <v>300</v>
      </c>
      <c r="D584" s="24" t="s">
        <v>359</v>
      </c>
      <c r="E584" s="25" t="s">
        <v>1620</v>
      </c>
      <c r="F584" s="26">
        <v>38</v>
      </c>
      <c r="G584" s="26">
        <v>20064851</v>
      </c>
      <c r="H584" s="26">
        <v>6</v>
      </c>
      <c r="I584" s="26">
        <v>6</v>
      </c>
    </row>
    <row r="585" spans="1:9" ht="14.4" x14ac:dyDescent="0.3">
      <c r="A585" s="22" t="s">
        <v>1622</v>
      </c>
      <c r="B585" s="23">
        <v>1</v>
      </c>
      <c r="C585" s="23">
        <v>40</v>
      </c>
      <c r="D585" s="24" t="s">
        <v>1623</v>
      </c>
      <c r="E585" s="25" t="s">
        <v>1624</v>
      </c>
      <c r="F585" s="26">
        <v>38</v>
      </c>
      <c r="G585" s="26">
        <v>20467227</v>
      </c>
      <c r="H585" s="26">
        <v>1</v>
      </c>
      <c r="I585" s="26">
        <v>1</v>
      </c>
    </row>
    <row r="586" spans="1:9" ht="14.4" x14ac:dyDescent="0.3">
      <c r="A586" s="22" t="s">
        <v>1626</v>
      </c>
      <c r="B586" s="23">
        <v>1</v>
      </c>
      <c r="C586" s="23">
        <v>40</v>
      </c>
      <c r="D586" s="24" t="s">
        <v>742</v>
      </c>
      <c r="E586" s="25" t="s">
        <v>1627</v>
      </c>
      <c r="F586" s="26">
        <v>38</v>
      </c>
      <c r="G586" s="26">
        <v>20838301</v>
      </c>
      <c r="H586" s="26">
        <v>2</v>
      </c>
      <c r="I586" s="26">
        <v>2</v>
      </c>
    </row>
    <row r="587" spans="1:9" ht="14.4" x14ac:dyDescent="0.3">
      <c r="A587" s="22" t="s">
        <v>1123</v>
      </c>
      <c r="B587" s="23">
        <v>5</v>
      </c>
      <c r="C587" s="23">
        <v>250</v>
      </c>
      <c r="D587" s="24" t="s">
        <v>147</v>
      </c>
      <c r="E587" s="25" t="s">
        <v>1628</v>
      </c>
      <c r="F587" s="26">
        <v>38</v>
      </c>
      <c r="G587" s="26">
        <v>20897622</v>
      </c>
      <c r="H587" s="26">
        <v>3</v>
      </c>
      <c r="I587" s="26">
        <v>3</v>
      </c>
    </row>
    <row r="588" spans="1:9" ht="14.4" x14ac:dyDescent="0.3">
      <c r="A588" s="22" t="s">
        <v>1629</v>
      </c>
      <c r="B588" s="23">
        <v>13</v>
      </c>
      <c r="C588" s="23">
        <v>600</v>
      </c>
      <c r="D588" s="24" t="s">
        <v>788</v>
      </c>
      <c r="E588" s="25" t="s">
        <v>1630</v>
      </c>
      <c r="F588" s="26">
        <v>38</v>
      </c>
      <c r="G588" s="26">
        <v>20928579</v>
      </c>
      <c r="H588" s="26">
        <v>3</v>
      </c>
      <c r="I588" s="26">
        <v>3</v>
      </c>
    </row>
    <row r="589" spans="1:9" ht="14.4" x14ac:dyDescent="0.3">
      <c r="A589" s="22" t="s">
        <v>1631</v>
      </c>
      <c r="B589" s="23">
        <v>1</v>
      </c>
      <c r="C589" s="23">
        <v>40</v>
      </c>
      <c r="D589" s="24" t="s">
        <v>1632</v>
      </c>
      <c r="E589" s="25" t="s">
        <v>1633</v>
      </c>
      <c r="F589" s="26">
        <v>38</v>
      </c>
      <c r="G589" s="26">
        <v>21158545</v>
      </c>
      <c r="H589" s="26">
        <v>2</v>
      </c>
      <c r="I589" s="26">
        <v>2</v>
      </c>
    </row>
    <row r="590" spans="1:9" ht="14.4" x14ac:dyDescent="0.3">
      <c r="A590" s="22" t="s">
        <v>1634</v>
      </c>
      <c r="B590" s="23">
        <v>1</v>
      </c>
      <c r="C590" s="23">
        <v>40</v>
      </c>
      <c r="D590" s="24" t="s">
        <v>1077</v>
      </c>
      <c r="E590" s="25" t="s">
        <v>1635</v>
      </c>
      <c r="F590" s="26">
        <v>38</v>
      </c>
      <c r="G590" s="26">
        <v>21226633</v>
      </c>
      <c r="H590" s="26">
        <v>1</v>
      </c>
      <c r="I590" s="26">
        <v>1</v>
      </c>
    </row>
    <row r="591" spans="1:9" ht="14.4" x14ac:dyDescent="0.3">
      <c r="A591" s="22" t="s">
        <v>1637</v>
      </c>
      <c r="B591" s="23">
        <v>7</v>
      </c>
      <c r="C591" s="23">
        <v>600</v>
      </c>
      <c r="D591" s="24" t="s">
        <v>1638</v>
      </c>
      <c r="E591" s="25" t="s">
        <v>1639</v>
      </c>
      <c r="F591" s="26">
        <v>38</v>
      </c>
      <c r="G591" s="26">
        <v>21410004</v>
      </c>
      <c r="H591" s="26">
        <v>3</v>
      </c>
      <c r="I591" s="26">
        <v>3</v>
      </c>
    </row>
    <row r="592" spans="1:9" ht="14.4" x14ac:dyDescent="0.3">
      <c r="A592" s="22" t="s">
        <v>1640</v>
      </c>
      <c r="B592" s="23">
        <v>2</v>
      </c>
      <c r="C592" s="23">
        <v>200</v>
      </c>
      <c r="D592" s="24" t="s">
        <v>1641</v>
      </c>
      <c r="E592" s="25" t="s">
        <v>1642</v>
      </c>
      <c r="F592" s="26">
        <v>38</v>
      </c>
      <c r="G592" s="26">
        <v>21442010</v>
      </c>
      <c r="H592" s="26">
        <v>2</v>
      </c>
      <c r="I592" s="26">
        <v>0</v>
      </c>
    </row>
    <row r="593" spans="1:9" ht="14.4" x14ac:dyDescent="0.3">
      <c r="A593" s="22" t="s">
        <v>1643</v>
      </c>
      <c r="B593" s="23">
        <v>2</v>
      </c>
      <c r="C593" s="23">
        <v>100</v>
      </c>
      <c r="D593" s="24" t="s">
        <v>1644</v>
      </c>
      <c r="E593" s="25" t="s">
        <v>1645</v>
      </c>
      <c r="F593" s="26">
        <v>38</v>
      </c>
      <c r="G593" s="26">
        <v>21608080</v>
      </c>
      <c r="H593" s="26">
        <v>3</v>
      </c>
      <c r="I593" s="26">
        <v>3</v>
      </c>
    </row>
    <row r="594" spans="1:9" ht="14.4" x14ac:dyDescent="0.3">
      <c r="A594" s="22" t="s">
        <v>1646</v>
      </c>
      <c r="B594" s="23">
        <v>3</v>
      </c>
      <c r="C594" s="23">
        <v>100</v>
      </c>
      <c r="D594" s="24" t="s">
        <v>594</v>
      </c>
      <c r="E594" s="25" t="s">
        <v>1647</v>
      </c>
      <c r="F594" s="26">
        <v>38</v>
      </c>
      <c r="G594" s="26">
        <v>21669128</v>
      </c>
      <c r="H594" s="26">
        <v>1</v>
      </c>
      <c r="I594" s="26">
        <v>1</v>
      </c>
    </row>
    <row r="595" spans="1:9" ht="14.4" x14ac:dyDescent="0.3">
      <c r="A595" s="22" t="s">
        <v>1648</v>
      </c>
      <c r="B595" s="23">
        <v>1</v>
      </c>
      <c r="C595" s="23">
        <v>50</v>
      </c>
      <c r="D595" s="24" t="s">
        <v>1312</v>
      </c>
      <c r="E595" s="25" t="s">
        <v>1649</v>
      </c>
      <c r="F595" s="26">
        <v>38</v>
      </c>
      <c r="G595" s="26">
        <v>21960133</v>
      </c>
      <c r="H595" s="26">
        <v>1</v>
      </c>
      <c r="I595" s="26">
        <v>1</v>
      </c>
    </row>
    <row r="596" spans="1:9" ht="14.4" x14ac:dyDescent="0.3">
      <c r="A596" s="22" t="s">
        <v>1650</v>
      </c>
      <c r="B596" s="23">
        <v>8</v>
      </c>
      <c r="C596" s="23">
        <v>450</v>
      </c>
      <c r="D596" s="24" t="s">
        <v>411</v>
      </c>
      <c r="E596" s="25" t="s">
        <v>1651</v>
      </c>
      <c r="F596" s="26">
        <v>38</v>
      </c>
      <c r="G596" s="26">
        <v>22077091</v>
      </c>
      <c r="H596" s="26">
        <v>2</v>
      </c>
      <c r="I596" s="26">
        <v>2</v>
      </c>
    </row>
    <row r="597" spans="1:9" ht="14.4" x14ac:dyDescent="0.3">
      <c r="A597" s="22" t="s">
        <v>1652</v>
      </c>
      <c r="B597" s="23">
        <v>2</v>
      </c>
      <c r="C597" s="23">
        <v>70</v>
      </c>
      <c r="D597" s="24" t="s">
        <v>108</v>
      </c>
      <c r="E597" s="25" t="s">
        <v>1653</v>
      </c>
      <c r="F597" s="26">
        <v>38</v>
      </c>
      <c r="G597" s="26">
        <v>22098490</v>
      </c>
      <c r="H597" s="26">
        <v>2</v>
      </c>
      <c r="I597" s="26">
        <v>0</v>
      </c>
    </row>
    <row r="598" spans="1:9" ht="14.4" x14ac:dyDescent="0.3">
      <c r="A598" s="22" t="s">
        <v>1654</v>
      </c>
      <c r="B598" s="23">
        <v>2</v>
      </c>
      <c r="C598" s="23">
        <v>90</v>
      </c>
      <c r="D598" s="24" t="s">
        <v>547</v>
      </c>
      <c r="E598" s="25" t="s">
        <v>1655</v>
      </c>
      <c r="F598" s="26">
        <v>38</v>
      </c>
      <c r="G598" s="26">
        <v>22260491</v>
      </c>
      <c r="H598" s="26">
        <v>8</v>
      </c>
      <c r="I598" s="26">
        <v>8</v>
      </c>
    </row>
    <row r="599" spans="1:9" ht="14.4" x14ac:dyDescent="0.3">
      <c r="A599" s="22" t="s">
        <v>1656</v>
      </c>
      <c r="B599" s="23">
        <v>1</v>
      </c>
      <c r="C599" s="23">
        <v>40</v>
      </c>
      <c r="D599" s="24" t="s">
        <v>1657</v>
      </c>
      <c r="E599" s="25" t="s">
        <v>1658</v>
      </c>
      <c r="F599" s="26">
        <v>38</v>
      </c>
      <c r="G599" s="26">
        <v>22505049</v>
      </c>
      <c r="H599" s="26">
        <v>1</v>
      </c>
      <c r="I599" s="26">
        <v>1</v>
      </c>
    </row>
    <row r="600" spans="1:9" ht="14.4" x14ac:dyDescent="0.3">
      <c r="A600" s="22" t="s">
        <v>1659</v>
      </c>
      <c r="B600" s="23">
        <v>1</v>
      </c>
      <c r="C600" s="23">
        <v>40</v>
      </c>
      <c r="D600" s="24" t="s">
        <v>377</v>
      </c>
      <c r="E600" s="25" t="s">
        <v>1660</v>
      </c>
      <c r="F600" s="26">
        <v>38</v>
      </c>
      <c r="G600" s="26">
        <v>22742105</v>
      </c>
      <c r="H600" s="26">
        <v>1</v>
      </c>
      <c r="I600" s="26">
        <v>1</v>
      </c>
    </row>
    <row r="601" spans="1:9" ht="14.4" x14ac:dyDescent="0.3">
      <c r="A601" s="22" t="s">
        <v>1661</v>
      </c>
      <c r="B601" s="23">
        <v>1</v>
      </c>
      <c r="C601" s="23">
        <v>40</v>
      </c>
      <c r="D601" s="24" t="s">
        <v>1662</v>
      </c>
      <c r="E601" s="25" t="s">
        <v>1663</v>
      </c>
      <c r="F601" s="26">
        <v>38</v>
      </c>
      <c r="G601" s="26">
        <v>22771610</v>
      </c>
      <c r="H601" s="26">
        <v>1</v>
      </c>
      <c r="I601" s="26">
        <v>1</v>
      </c>
    </row>
    <row r="602" spans="1:9" ht="14.4" x14ac:dyDescent="0.3">
      <c r="A602" s="22" t="s">
        <v>1268</v>
      </c>
      <c r="B602" s="23">
        <v>3</v>
      </c>
      <c r="C602" s="23">
        <v>150</v>
      </c>
      <c r="D602" s="24" t="s">
        <v>1664</v>
      </c>
      <c r="E602" s="25" t="s">
        <v>1665</v>
      </c>
      <c r="F602" s="26">
        <v>38</v>
      </c>
      <c r="G602" s="26">
        <v>22826894</v>
      </c>
      <c r="H602" s="26">
        <v>1</v>
      </c>
      <c r="I602" s="26">
        <v>1</v>
      </c>
    </row>
    <row r="603" spans="1:9" ht="14.4" x14ac:dyDescent="0.3">
      <c r="A603" s="22" t="s">
        <v>1666</v>
      </c>
      <c r="B603" s="23">
        <v>1</v>
      </c>
      <c r="C603" s="23">
        <v>40</v>
      </c>
      <c r="D603" s="24" t="s">
        <v>1668</v>
      </c>
      <c r="E603" s="25" t="s">
        <v>1669</v>
      </c>
      <c r="F603" s="26">
        <v>37</v>
      </c>
      <c r="G603" s="26">
        <v>22976266</v>
      </c>
      <c r="H603" s="26">
        <v>145</v>
      </c>
      <c r="I603" s="26">
        <v>145</v>
      </c>
    </row>
    <row r="604" spans="1:9" ht="14.4" x14ac:dyDescent="0.3">
      <c r="A604" s="22" t="s">
        <v>1670</v>
      </c>
      <c r="B604" s="23">
        <v>2</v>
      </c>
      <c r="C604" s="23">
        <v>150</v>
      </c>
      <c r="D604" s="24" t="s">
        <v>1671</v>
      </c>
      <c r="E604" s="25" t="s">
        <v>1672</v>
      </c>
      <c r="F604" s="26">
        <v>37</v>
      </c>
      <c r="G604" s="26">
        <v>23076909</v>
      </c>
      <c r="H604" s="26">
        <v>61</v>
      </c>
      <c r="I604" s="26">
        <v>43</v>
      </c>
    </row>
    <row r="605" spans="1:9" ht="14.4" x14ac:dyDescent="0.3">
      <c r="A605" s="22" t="s">
        <v>1674</v>
      </c>
      <c r="B605" s="23">
        <v>15</v>
      </c>
      <c r="C605" s="23">
        <v>1100</v>
      </c>
      <c r="D605" s="24" t="s">
        <v>377</v>
      </c>
      <c r="E605" s="25" t="s">
        <v>1675</v>
      </c>
      <c r="F605" s="26">
        <v>37</v>
      </c>
      <c r="G605" s="26">
        <v>23203034</v>
      </c>
      <c r="H605" s="26">
        <v>1</v>
      </c>
      <c r="I605" s="26">
        <v>1</v>
      </c>
    </row>
    <row r="606" spans="1:9" ht="14.4" x14ac:dyDescent="0.3">
      <c r="A606" s="22" t="s">
        <v>1676</v>
      </c>
      <c r="B606" s="23">
        <v>3</v>
      </c>
      <c r="C606" s="23">
        <v>150</v>
      </c>
      <c r="D606" s="24" t="s">
        <v>1677</v>
      </c>
      <c r="E606" s="25" t="s">
        <v>1678</v>
      </c>
      <c r="F606" s="26">
        <v>37</v>
      </c>
      <c r="G606" s="26">
        <v>23223264</v>
      </c>
      <c r="H606" s="26">
        <v>31</v>
      </c>
      <c r="I606" s="26">
        <v>31</v>
      </c>
    </row>
    <row r="607" spans="1:9" ht="14.4" x14ac:dyDescent="0.3">
      <c r="A607" s="22" t="s">
        <v>1679</v>
      </c>
      <c r="B607" s="23">
        <v>1</v>
      </c>
      <c r="C607" s="23">
        <v>40</v>
      </c>
      <c r="D607" s="24" t="s">
        <v>141</v>
      </c>
      <c r="E607" s="25" t="s">
        <v>1680</v>
      </c>
      <c r="F607" s="26">
        <v>37</v>
      </c>
      <c r="G607" s="26">
        <v>23290220</v>
      </c>
      <c r="H607" s="26">
        <v>133</v>
      </c>
      <c r="I607" s="26">
        <v>133</v>
      </c>
    </row>
    <row r="608" spans="1:9" ht="14.4" x14ac:dyDescent="0.3">
      <c r="A608" s="22" t="s">
        <v>1681</v>
      </c>
      <c r="B608" s="23">
        <v>1</v>
      </c>
      <c r="C608" s="23">
        <v>40</v>
      </c>
      <c r="D608" s="24" t="s">
        <v>1682</v>
      </c>
      <c r="E608" s="25" t="s">
        <v>1683</v>
      </c>
      <c r="F608" s="26">
        <v>37</v>
      </c>
      <c r="G608" s="26">
        <v>23355183</v>
      </c>
      <c r="H608" s="26">
        <v>1</v>
      </c>
      <c r="I608" s="26">
        <v>1</v>
      </c>
    </row>
    <row r="609" spans="1:9" ht="14.4" x14ac:dyDescent="0.3">
      <c r="A609" s="22" t="s">
        <v>1684</v>
      </c>
      <c r="B609" s="23">
        <v>2</v>
      </c>
      <c r="C609" s="23">
        <v>100</v>
      </c>
      <c r="D609" s="24" t="s">
        <v>1685</v>
      </c>
      <c r="E609" s="25" t="s">
        <v>1686</v>
      </c>
      <c r="F609" s="26">
        <v>37</v>
      </c>
      <c r="G609" s="26">
        <v>23578522</v>
      </c>
      <c r="H609" s="26">
        <v>178</v>
      </c>
      <c r="I609" s="26">
        <v>178</v>
      </c>
    </row>
    <row r="610" spans="1:9" ht="14.4" x14ac:dyDescent="0.3">
      <c r="A610" s="22" t="s">
        <v>1687</v>
      </c>
      <c r="B610" s="23">
        <v>16</v>
      </c>
      <c r="C610" s="23">
        <v>3500</v>
      </c>
      <c r="D610" s="24" t="s">
        <v>1688</v>
      </c>
      <c r="E610" s="25" t="s">
        <v>1689</v>
      </c>
      <c r="F610" s="26">
        <v>37</v>
      </c>
      <c r="G610" s="26">
        <v>23878142</v>
      </c>
      <c r="H610" s="26">
        <v>1</v>
      </c>
      <c r="I610" s="26">
        <v>1</v>
      </c>
    </row>
    <row r="611" spans="1:9" ht="14.4" x14ac:dyDescent="0.3">
      <c r="A611" s="22" t="s">
        <v>1690</v>
      </c>
      <c r="B611" s="23">
        <v>2</v>
      </c>
      <c r="C611" s="23">
        <v>150</v>
      </c>
      <c r="D611" s="24" t="s">
        <v>1691</v>
      </c>
      <c r="E611" s="25" t="s">
        <v>1692</v>
      </c>
      <c r="F611" s="26">
        <v>37</v>
      </c>
      <c r="G611" s="26">
        <v>24213713</v>
      </c>
      <c r="H611" s="26">
        <v>1</v>
      </c>
      <c r="I611" s="26">
        <v>0</v>
      </c>
    </row>
    <row r="612" spans="1:9" ht="14.4" x14ac:dyDescent="0.3">
      <c r="A612" s="22" t="s">
        <v>1693</v>
      </c>
      <c r="B612" s="23">
        <v>8</v>
      </c>
      <c r="C612" s="23">
        <v>600</v>
      </c>
      <c r="D612" s="24" t="s">
        <v>1694</v>
      </c>
      <c r="E612" s="25" t="s">
        <v>1695</v>
      </c>
      <c r="F612" s="26">
        <v>37</v>
      </c>
      <c r="G612" s="26">
        <v>24385976</v>
      </c>
      <c r="H612" s="26">
        <v>1</v>
      </c>
      <c r="I612" s="26">
        <v>1</v>
      </c>
    </row>
    <row r="613" spans="1:9" ht="14.4" x14ac:dyDescent="0.3">
      <c r="A613" s="22" t="s">
        <v>1696</v>
      </c>
      <c r="B613" s="23">
        <v>1</v>
      </c>
      <c r="C613" s="23">
        <v>40</v>
      </c>
      <c r="D613" s="24" t="s">
        <v>1697</v>
      </c>
      <c r="E613" s="25" t="s">
        <v>1698</v>
      </c>
      <c r="F613" s="26">
        <v>37</v>
      </c>
      <c r="G613" s="26">
        <v>24456651</v>
      </c>
      <c r="H613" s="26">
        <v>2</v>
      </c>
      <c r="I613" s="26">
        <v>2</v>
      </c>
    </row>
    <row r="614" spans="1:9" ht="14.4" x14ac:dyDescent="0.3">
      <c r="A614" s="22" t="s">
        <v>1699</v>
      </c>
      <c r="B614" s="23">
        <v>1</v>
      </c>
      <c r="C614" s="23">
        <v>40</v>
      </c>
      <c r="D614" s="24" t="s">
        <v>1700</v>
      </c>
      <c r="E614" s="25" t="s">
        <v>1701</v>
      </c>
      <c r="F614" s="26">
        <v>37</v>
      </c>
      <c r="G614" s="26">
        <v>24509360</v>
      </c>
      <c r="H614" s="26">
        <v>1</v>
      </c>
      <c r="I614" s="26">
        <v>1</v>
      </c>
    </row>
    <row r="615" spans="1:9" ht="14.4" x14ac:dyDescent="0.3">
      <c r="A615" s="22" t="s">
        <v>236</v>
      </c>
      <c r="B615" s="23">
        <v>6</v>
      </c>
      <c r="C615" s="23">
        <v>1800</v>
      </c>
      <c r="D615" s="24" t="s">
        <v>244</v>
      </c>
      <c r="E615" s="25" t="s">
        <v>1702</v>
      </c>
      <c r="F615" s="26">
        <v>37</v>
      </c>
      <c r="G615" s="26">
        <v>24530910</v>
      </c>
      <c r="H615" s="26">
        <v>18</v>
      </c>
      <c r="I615" s="26">
        <v>0</v>
      </c>
    </row>
    <row r="616" spans="1:9" ht="14.4" x14ac:dyDescent="0.3">
      <c r="A616" s="22" t="s">
        <v>1703</v>
      </c>
      <c r="B616" s="23">
        <v>4</v>
      </c>
      <c r="C616" s="23">
        <v>200</v>
      </c>
      <c r="D616" s="24" t="s">
        <v>1584</v>
      </c>
      <c r="E616" s="25" t="s">
        <v>1704</v>
      </c>
      <c r="F616" s="26">
        <v>37</v>
      </c>
      <c r="G616" s="26">
        <v>24613847</v>
      </c>
      <c r="H616" s="26">
        <v>1</v>
      </c>
      <c r="I616" s="26">
        <v>1</v>
      </c>
    </row>
    <row r="617" spans="1:9" ht="14.4" x14ac:dyDescent="0.3">
      <c r="A617" s="22" t="s">
        <v>1705</v>
      </c>
      <c r="B617" s="23">
        <v>4</v>
      </c>
      <c r="C617" s="23">
        <v>150</v>
      </c>
      <c r="D617" s="24" t="s">
        <v>976</v>
      </c>
      <c r="E617" s="25" t="s">
        <v>1706</v>
      </c>
      <c r="F617" s="26">
        <v>37</v>
      </c>
      <c r="G617" s="26">
        <v>24653641</v>
      </c>
      <c r="H617" s="26">
        <v>4</v>
      </c>
      <c r="I617" s="26">
        <v>0</v>
      </c>
    </row>
    <row r="618" spans="1:9" ht="14.4" x14ac:dyDescent="0.3">
      <c r="A618" s="22" t="s">
        <v>276</v>
      </c>
      <c r="B618" s="23">
        <v>7</v>
      </c>
      <c r="C618" s="23">
        <v>800</v>
      </c>
      <c r="D618" s="24" t="s">
        <v>1707</v>
      </c>
      <c r="E618" s="25" t="s">
        <v>1708</v>
      </c>
      <c r="F618" s="26">
        <v>37</v>
      </c>
      <c r="G618" s="26">
        <v>24785492</v>
      </c>
      <c r="H618" s="26">
        <v>2</v>
      </c>
      <c r="I618" s="26">
        <v>2</v>
      </c>
    </row>
    <row r="619" spans="1:9" ht="14.4" x14ac:dyDescent="0.3">
      <c r="A619" s="22" t="s">
        <v>1709</v>
      </c>
      <c r="B619" s="23">
        <v>1</v>
      </c>
      <c r="C619" s="23">
        <v>40</v>
      </c>
      <c r="D619" s="24" t="s">
        <v>1212</v>
      </c>
      <c r="E619" s="25" t="s">
        <v>1710</v>
      </c>
      <c r="F619" s="26">
        <v>37</v>
      </c>
      <c r="G619" s="26">
        <v>24795536</v>
      </c>
      <c r="H619" s="26">
        <v>1</v>
      </c>
      <c r="I619" s="26">
        <v>0</v>
      </c>
    </row>
    <row r="620" spans="1:9" ht="14.4" x14ac:dyDescent="0.3">
      <c r="A620" s="22" t="s">
        <v>387</v>
      </c>
      <c r="B620" s="23">
        <v>8</v>
      </c>
      <c r="C620" s="23">
        <v>600</v>
      </c>
      <c r="D620" s="24" t="s">
        <v>1711</v>
      </c>
      <c r="E620" s="25" t="s">
        <v>1712</v>
      </c>
      <c r="F620" s="26">
        <v>37</v>
      </c>
      <c r="G620" s="26">
        <v>25004669</v>
      </c>
      <c r="H620" s="26">
        <v>1</v>
      </c>
      <c r="I620" s="26">
        <v>1</v>
      </c>
    </row>
    <row r="621" spans="1:9" ht="14.4" x14ac:dyDescent="0.3">
      <c r="A621" s="22" t="s">
        <v>1713</v>
      </c>
      <c r="B621" s="23">
        <v>4</v>
      </c>
      <c r="C621" s="23">
        <v>200</v>
      </c>
      <c r="D621" s="24" t="s">
        <v>336</v>
      </c>
      <c r="E621" s="25" t="s">
        <v>1714</v>
      </c>
      <c r="F621" s="26">
        <v>37</v>
      </c>
      <c r="G621" s="26">
        <v>25009112</v>
      </c>
      <c r="H621" s="26">
        <v>1</v>
      </c>
      <c r="I621" s="26">
        <v>1</v>
      </c>
    </row>
    <row r="622" spans="1:9" ht="14.4" x14ac:dyDescent="0.3">
      <c r="A622" s="22" t="s">
        <v>1715</v>
      </c>
      <c r="B622" s="23">
        <v>4</v>
      </c>
      <c r="C622" s="23">
        <v>150</v>
      </c>
      <c r="D622" s="24" t="s">
        <v>606</v>
      </c>
      <c r="E622" s="25" t="s">
        <v>1716</v>
      </c>
      <c r="F622" s="26">
        <v>37</v>
      </c>
      <c r="G622" s="26">
        <v>25128428</v>
      </c>
      <c r="H622" s="26">
        <v>1</v>
      </c>
      <c r="I622" s="26">
        <v>1</v>
      </c>
    </row>
    <row r="623" spans="1:9" ht="14.4" x14ac:dyDescent="0.3">
      <c r="A623" s="22" t="s">
        <v>1717</v>
      </c>
      <c r="B623" s="23">
        <v>3</v>
      </c>
      <c r="C623" s="23">
        <v>150</v>
      </c>
      <c r="D623" s="24" t="s">
        <v>1718</v>
      </c>
      <c r="E623" s="25" t="s">
        <v>1719</v>
      </c>
      <c r="F623" s="26">
        <v>37</v>
      </c>
      <c r="G623" s="26">
        <v>25242344</v>
      </c>
      <c r="H623" s="26">
        <v>1</v>
      </c>
      <c r="I623" s="26">
        <v>1</v>
      </c>
    </row>
    <row r="624" spans="1:9" ht="14.4" x14ac:dyDescent="0.3">
      <c r="A624" s="22" t="s">
        <v>1721</v>
      </c>
      <c r="B624" s="23">
        <v>1</v>
      </c>
      <c r="C624" s="23">
        <v>40</v>
      </c>
      <c r="D624" s="24" t="s">
        <v>981</v>
      </c>
      <c r="E624" s="25" t="s">
        <v>1722</v>
      </c>
      <c r="F624" s="26">
        <v>37</v>
      </c>
      <c r="G624" s="26">
        <v>25300951</v>
      </c>
      <c r="H624" s="26">
        <v>1</v>
      </c>
      <c r="I624" s="26">
        <v>1</v>
      </c>
    </row>
    <row r="625" spans="1:9" ht="14.4" x14ac:dyDescent="0.3">
      <c r="A625" s="22" t="s">
        <v>1723</v>
      </c>
      <c r="B625" s="23">
        <v>2</v>
      </c>
      <c r="C625" s="23">
        <v>70</v>
      </c>
      <c r="D625" s="24" t="s">
        <v>1724</v>
      </c>
      <c r="E625" s="25" t="s">
        <v>1725</v>
      </c>
      <c r="F625" s="26">
        <v>37</v>
      </c>
      <c r="G625" s="26">
        <v>25355044</v>
      </c>
      <c r="H625" s="26">
        <v>4</v>
      </c>
      <c r="I625" s="26">
        <v>4</v>
      </c>
    </row>
    <row r="626" spans="1:9" ht="14.4" x14ac:dyDescent="0.3">
      <c r="A626" s="22" t="s">
        <v>1726</v>
      </c>
      <c r="B626" s="23">
        <v>2</v>
      </c>
      <c r="C626" s="23">
        <v>80</v>
      </c>
      <c r="D626" s="24" t="s">
        <v>1504</v>
      </c>
      <c r="E626" s="25" t="s">
        <v>1727</v>
      </c>
      <c r="F626" s="26">
        <v>37</v>
      </c>
      <c r="G626" s="26">
        <v>25507420</v>
      </c>
      <c r="H626" s="26">
        <v>2</v>
      </c>
      <c r="I626" s="26">
        <v>2</v>
      </c>
    </row>
    <row r="627" spans="1:9" ht="14.4" x14ac:dyDescent="0.3">
      <c r="A627" s="22" t="s">
        <v>1728</v>
      </c>
      <c r="B627" s="23">
        <v>18</v>
      </c>
      <c r="C627" s="23">
        <v>8100</v>
      </c>
      <c r="D627" s="24" t="s">
        <v>1729</v>
      </c>
      <c r="E627" s="25" t="s">
        <v>1730</v>
      </c>
      <c r="F627" s="26">
        <v>37</v>
      </c>
      <c r="G627" s="26">
        <v>25628507</v>
      </c>
      <c r="H627" s="26">
        <v>2</v>
      </c>
      <c r="I627" s="26">
        <v>2</v>
      </c>
    </row>
    <row r="628" spans="1:9" ht="14.4" x14ac:dyDescent="0.3">
      <c r="A628" s="22" t="s">
        <v>46</v>
      </c>
      <c r="B628" s="23">
        <v>6</v>
      </c>
      <c r="C628" s="23">
        <v>3200</v>
      </c>
      <c r="D628" s="24" t="s">
        <v>1707</v>
      </c>
      <c r="E628" s="25" t="s">
        <v>1731</v>
      </c>
      <c r="F628" s="26">
        <v>37</v>
      </c>
      <c r="G628" s="26">
        <v>25819018</v>
      </c>
      <c r="H628" s="26">
        <v>12</v>
      </c>
      <c r="I628" s="26">
        <v>12</v>
      </c>
    </row>
    <row r="629" spans="1:9" ht="14.4" x14ac:dyDescent="0.3">
      <c r="A629" s="22" t="s">
        <v>1732</v>
      </c>
      <c r="B629" s="23">
        <v>1</v>
      </c>
      <c r="C629" s="23">
        <v>40</v>
      </c>
      <c r="D629" s="24" t="s">
        <v>1718</v>
      </c>
      <c r="E629" s="25" t="s">
        <v>1733</v>
      </c>
      <c r="F629" s="26">
        <v>37</v>
      </c>
      <c r="G629" s="26">
        <v>25823387</v>
      </c>
      <c r="H629" s="26">
        <v>1</v>
      </c>
      <c r="I629" s="26">
        <v>1</v>
      </c>
    </row>
    <row r="630" spans="1:9" ht="14.4" x14ac:dyDescent="0.3">
      <c r="A630" s="22" t="s">
        <v>1734</v>
      </c>
      <c r="B630" s="23">
        <v>1</v>
      </c>
      <c r="C630" s="23">
        <v>40</v>
      </c>
      <c r="D630" s="24" t="s">
        <v>237</v>
      </c>
      <c r="E630" s="25" t="s">
        <v>1735</v>
      </c>
      <c r="F630" s="26">
        <v>37</v>
      </c>
      <c r="G630" s="26">
        <v>25868808</v>
      </c>
      <c r="H630" s="26">
        <v>3</v>
      </c>
      <c r="I630" s="26">
        <v>3</v>
      </c>
    </row>
    <row r="631" spans="1:9" ht="14.4" x14ac:dyDescent="0.3">
      <c r="A631" s="22" t="s">
        <v>1736</v>
      </c>
      <c r="B631" s="23">
        <v>12</v>
      </c>
      <c r="C631" s="23">
        <v>3900</v>
      </c>
      <c r="D631" s="24" t="s">
        <v>1737</v>
      </c>
      <c r="E631" s="25" t="s">
        <v>1738</v>
      </c>
      <c r="F631" s="26">
        <v>37</v>
      </c>
      <c r="G631" s="26">
        <v>25899348</v>
      </c>
      <c r="H631" s="26">
        <v>1</v>
      </c>
      <c r="I631" s="26">
        <v>1</v>
      </c>
    </row>
    <row r="632" spans="1:9" ht="14.4" x14ac:dyDescent="0.3">
      <c r="A632" s="22" t="s">
        <v>477</v>
      </c>
      <c r="B632" s="23">
        <v>4</v>
      </c>
      <c r="C632" s="23">
        <v>350</v>
      </c>
      <c r="D632" s="24" t="s">
        <v>748</v>
      </c>
      <c r="E632" s="25" t="s">
        <v>1739</v>
      </c>
      <c r="F632" s="26">
        <v>37</v>
      </c>
      <c r="G632" s="26">
        <v>25970526</v>
      </c>
      <c r="H632" s="26">
        <v>1</v>
      </c>
      <c r="I632" s="26">
        <v>1</v>
      </c>
    </row>
    <row r="633" spans="1:9" ht="14.4" x14ac:dyDescent="0.3">
      <c r="A633" s="22" t="s">
        <v>1740</v>
      </c>
      <c r="B633" s="23">
        <v>1</v>
      </c>
      <c r="C633" s="23">
        <v>40</v>
      </c>
      <c r="D633" s="24" t="s">
        <v>802</v>
      </c>
      <c r="E633" s="25" t="s">
        <v>1741</v>
      </c>
      <c r="F633" s="26">
        <v>37</v>
      </c>
      <c r="G633" s="26">
        <v>26105149</v>
      </c>
      <c r="H633" s="26">
        <v>1</v>
      </c>
      <c r="I633" s="26">
        <v>1</v>
      </c>
    </row>
    <row r="634" spans="1:9" ht="14.4" x14ac:dyDescent="0.3">
      <c r="A634" s="22" t="s">
        <v>1742</v>
      </c>
      <c r="B634" s="23">
        <v>1</v>
      </c>
      <c r="C634" s="23">
        <v>40</v>
      </c>
      <c r="D634" s="24" t="s">
        <v>1743</v>
      </c>
      <c r="E634" s="25" t="s">
        <v>1744</v>
      </c>
      <c r="F634" s="26">
        <v>37</v>
      </c>
      <c r="G634" s="26">
        <v>26214805</v>
      </c>
      <c r="H634" s="26">
        <v>1</v>
      </c>
      <c r="I634" s="26">
        <v>1</v>
      </c>
    </row>
    <row r="635" spans="1:9" ht="14.4" x14ac:dyDescent="0.3">
      <c r="A635" s="22" t="s">
        <v>1745</v>
      </c>
      <c r="B635" s="23">
        <v>1</v>
      </c>
      <c r="C635" s="23">
        <v>40</v>
      </c>
      <c r="D635" s="24" t="s">
        <v>103</v>
      </c>
      <c r="E635" s="25" t="s">
        <v>1746</v>
      </c>
      <c r="F635" s="26">
        <v>37</v>
      </c>
      <c r="G635" s="26">
        <v>26231411</v>
      </c>
      <c r="H635" s="26">
        <v>2</v>
      </c>
      <c r="I635" s="26">
        <v>2</v>
      </c>
    </row>
    <row r="636" spans="1:9" ht="14.4" x14ac:dyDescent="0.3">
      <c r="A636" s="22" t="s">
        <v>1747</v>
      </c>
      <c r="B636" s="23">
        <v>1</v>
      </c>
      <c r="C636" s="23">
        <v>40</v>
      </c>
      <c r="D636" s="24" t="s">
        <v>1748</v>
      </c>
      <c r="E636" s="25" t="s">
        <v>1749</v>
      </c>
      <c r="F636" s="26">
        <v>37</v>
      </c>
      <c r="G636" s="26">
        <v>26264458</v>
      </c>
      <c r="H636" s="26">
        <v>2</v>
      </c>
      <c r="I636" s="26">
        <v>2</v>
      </c>
    </row>
    <row r="637" spans="1:9" ht="14.4" x14ac:dyDescent="0.3">
      <c r="A637" s="22" t="s">
        <v>1750</v>
      </c>
      <c r="B637" s="23">
        <v>1</v>
      </c>
      <c r="C637" s="23">
        <v>40</v>
      </c>
      <c r="D637" s="24" t="s">
        <v>187</v>
      </c>
      <c r="E637" s="25" t="s">
        <v>1751</v>
      </c>
      <c r="F637" s="26">
        <v>37</v>
      </c>
      <c r="G637" s="26">
        <v>26533020</v>
      </c>
      <c r="H637" s="26">
        <v>1</v>
      </c>
      <c r="I637" s="26">
        <v>1</v>
      </c>
    </row>
    <row r="638" spans="1:9" ht="14.4" x14ac:dyDescent="0.3">
      <c r="A638" s="22" t="s">
        <v>779</v>
      </c>
      <c r="B638" s="23">
        <v>2</v>
      </c>
      <c r="C638" s="23">
        <v>80</v>
      </c>
      <c r="D638" s="24" t="s">
        <v>133</v>
      </c>
      <c r="E638" s="25" t="s">
        <v>1752</v>
      </c>
      <c r="F638" s="26">
        <v>37</v>
      </c>
      <c r="G638" s="26">
        <v>26586229</v>
      </c>
      <c r="H638" s="26">
        <v>11</v>
      </c>
      <c r="I638" s="26">
        <v>11</v>
      </c>
    </row>
    <row r="639" spans="1:9" ht="14.4" x14ac:dyDescent="0.3">
      <c r="A639" s="22" t="s">
        <v>1753</v>
      </c>
      <c r="B639" s="23">
        <v>5</v>
      </c>
      <c r="C639" s="23">
        <v>250</v>
      </c>
      <c r="D639" s="24" t="s">
        <v>674</v>
      </c>
      <c r="E639" s="25" t="s">
        <v>1754</v>
      </c>
      <c r="F639" s="26">
        <v>37</v>
      </c>
      <c r="G639" s="26">
        <v>26603891</v>
      </c>
      <c r="H639" s="26">
        <v>43</v>
      </c>
      <c r="I639" s="26">
        <v>43</v>
      </c>
    </row>
    <row r="640" spans="1:9" ht="14.4" x14ac:dyDescent="0.3">
      <c r="A640" s="22" t="s">
        <v>1755</v>
      </c>
      <c r="B640" s="23">
        <v>1</v>
      </c>
      <c r="C640" s="23">
        <v>50</v>
      </c>
      <c r="D640" s="24" t="s">
        <v>1756</v>
      </c>
      <c r="E640" s="25" t="s">
        <v>1757</v>
      </c>
      <c r="F640" s="26">
        <v>37</v>
      </c>
      <c r="G640" s="26">
        <v>26643461</v>
      </c>
      <c r="H640" s="26">
        <v>4</v>
      </c>
      <c r="I640" s="26">
        <v>4</v>
      </c>
    </row>
    <row r="641" spans="1:9" ht="14.4" x14ac:dyDescent="0.3">
      <c r="A641" s="22" t="s">
        <v>1079</v>
      </c>
      <c r="B641" s="23">
        <v>6</v>
      </c>
      <c r="C641" s="23">
        <v>350</v>
      </c>
      <c r="D641" s="24" t="s">
        <v>1758</v>
      </c>
      <c r="E641" s="25" t="s">
        <v>1759</v>
      </c>
      <c r="F641" s="26">
        <v>37</v>
      </c>
      <c r="G641" s="26">
        <v>26848961</v>
      </c>
      <c r="H641" s="26">
        <v>3</v>
      </c>
      <c r="I641" s="26">
        <v>3</v>
      </c>
    </row>
    <row r="642" spans="1:9" ht="14.4" x14ac:dyDescent="0.3">
      <c r="A642" s="22" t="s">
        <v>1283</v>
      </c>
      <c r="B642" s="23">
        <v>7</v>
      </c>
      <c r="C642" s="23">
        <v>200</v>
      </c>
      <c r="D642" s="24" t="s">
        <v>1760</v>
      </c>
      <c r="E642" s="25" t="s">
        <v>1761</v>
      </c>
      <c r="F642" s="26">
        <v>37</v>
      </c>
      <c r="G642" s="26">
        <v>26874743</v>
      </c>
      <c r="H642" s="26">
        <v>4</v>
      </c>
      <c r="I642" s="26">
        <v>4</v>
      </c>
    </row>
    <row r="643" spans="1:9" ht="14.4" x14ac:dyDescent="0.3">
      <c r="A643" s="22" t="s">
        <v>1762</v>
      </c>
      <c r="B643" s="23">
        <v>6</v>
      </c>
      <c r="C643" s="23">
        <v>200</v>
      </c>
      <c r="D643" s="24" t="s">
        <v>1763</v>
      </c>
      <c r="E643" s="25" t="s">
        <v>1764</v>
      </c>
      <c r="F643" s="26">
        <v>37</v>
      </c>
      <c r="G643" s="26">
        <v>26932469</v>
      </c>
      <c r="H643" s="26">
        <v>194</v>
      </c>
      <c r="I643" s="26">
        <v>194</v>
      </c>
    </row>
    <row r="644" spans="1:9" ht="14.4" x14ac:dyDescent="0.3">
      <c r="A644" s="22" t="s">
        <v>1765</v>
      </c>
      <c r="B644" s="23">
        <v>4</v>
      </c>
      <c r="C644" s="23">
        <v>150</v>
      </c>
      <c r="D644" s="24" t="s">
        <v>1766</v>
      </c>
      <c r="E644" s="25" t="s">
        <v>1767</v>
      </c>
      <c r="F644" s="26">
        <v>36</v>
      </c>
      <c r="G644" s="26">
        <v>27012452</v>
      </c>
      <c r="H644" s="26">
        <v>1</v>
      </c>
      <c r="I644" s="26">
        <v>1</v>
      </c>
    </row>
    <row r="645" spans="1:9" ht="14.4" x14ac:dyDescent="0.3">
      <c r="A645" s="22" t="s">
        <v>1768</v>
      </c>
      <c r="B645" s="23">
        <v>4</v>
      </c>
      <c r="C645" s="23">
        <v>200</v>
      </c>
      <c r="D645" s="24" t="s">
        <v>1769</v>
      </c>
      <c r="E645" s="25" t="s">
        <v>1770</v>
      </c>
      <c r="F645" s="26">
        <v>36</v>
      </c>
      <c r="G645" s="26">
        <v>27010594</v>
      </c>
      <c r="H645" s="26">
        <v>21</v>
      </c>
      <c r="I645" s="26">
        <v>21</v>
      </c>
    </row>
    <row r="646" spans="1:9" ht="14.4" x14ac:dyDescent="0.3">
      <c r="A646" s="22" t="s">
        <v>1771</v>
      </c>
      <c r="B646" s="23">
        <v>4</v>
      </c>
      <c r="C646" s="23">
        <v>200</v>
      </c>
      <c r="D646" s="24" t="s">
        <v>1772</v>
      </c>
      <c r="E646" s="25" t="s">
        <v>1773</v>
      </c>
      <c r="F646" s="26">
        <v>36</v>
      </c>
      <c r="G646" s="26">
        <v>27047570</v>
      </c>
      <c r="H646" s="26">
        <v>1</v>
      </c>
      <c r="I646" s="26">
        <v>1</v>
      </c>
    </row>
    <row r="647" spans="1:9" ht="14.4" x14ac:dyDescent="0.3">
      <c r="A647" s="22" t="s">
        <v>1774</v>
      </c>
      <c r="B647" s="23">
        <v>4</v>
      </c>
      <c r="C647" s="23">
        <v>150</v>
      </c>
      <c r="D647" s="24" t="s">
        <v>484</v>
      </c>
      <c r="E647" s="25" t="s">
        <v>1775</v>
      </c>
      <c r="F647" s="26">
        <v>36</v>
      </c>
      <c r="G647" s="26">
        <v>27229712</v>
      </c>
      <c r="H647" s="26">
        <v>73907</v>
      </c>
      <c r="I647" s="26">
        <v>0</v>
      </c>
    </row>
    <row r="648" spans="1:9" ht="14.4" x14ac:dyDescent="0.3">
      <c r="A648" s="22" t="s">
        <v>1776</v>
      </c>
      <c r="B648" s="23">
        <v>1</v>
      </c>
      <c r="C648" s="23">
        <v>30</v>
      </c>
      <c r="D648" s="24" t="s">
        <v>1777</v>
      </c>
      <c r="E648" s="25" t="s">
        <v>1778</v>
      </c>
      <c r="F648" s="26">
        <v>36</v>
      </c>
      <c r="G648" s="26">
        <v>27248252</v>
      </c>
      <c r="H648" s="26">
        <v>9</v>
      </c>
      <c r="I648" s="26">
        <v>9</v>
      </c>
    </row>
    <row r="649" spans="1:9" ht="14.4" x14ac:dyDescent="0.3">
      <c r="A649" s="22" t="s">
        <v>1779</v>
      </c>
      <c r="B649" s="23">
        <v>1</v>
      </c>
      <c r="C649" s="23">
        <v>30</v>
      </c>
      <c r="D649" s="24" t="s">
        <v>1780</v>
      </c>
      <c r="E649" s="25" t="s">
        <v>1781</v>
      </c>
      <c r="F649" s="26">
        <v>36</v>
      </c>
      <c r="G649" s="26">
        <v>27520709</v>
      </c>
      <c r="H649" s="26">
        <v>1</v>
      </c>
      <c r="I649" s="26">
        <v>1</v>
      </c>
    </row>
    <row r="650" spans="1:9" ht="14.4" x14ac:dyDescent="0.3">
      <c r="A650" s="22" t="s">
        <v>1782</v>
      </c>
      <c r="B650" s="23">
        <v>1</v>
      </c>
      <c r="C650" s="23">
        <v>30</v>
      </c>
      <c r="D650" s="24" t="s">
        <v>1783</v>
      </c>
      <c r="E650" s="25" t="s">
        <v>1784</v>
      </c>
      <c r="F650" s="26">
        <v>36</v>
      </c>
      <c r="G650" s="26">
        <v>27540004</v>
      </c>
      <c r="H650" s="26">
        <v>4</v>
      </c>
      <c r="I650" s="26">
        <v>4</v>
      </c>
    </row>
    <row r="651" spans="1:9" ht="14.4" x14ac:dyDescent="0.3">
      <c r="A651" s="22" t="s">
        <v>1785</v>
      </c>
      <c r="B651" s="23">
        <v>6</v>
      </c>
      <c r="C651" s="23">
        <v>250</v>
      </c>
      <c r="D651" s="24" t="s">
        <v>1786</v>
      </c>
      <c r="E651" s="25" t="s">
        <v>1787</v>
      </c>
      <c r="F651" s="26">
        <v>36</v>
      </c>
      <c r="G651" s="26">
        <v>27663870</v>
      </c>
      <c r="H651" s="26">
        <v>1</v>
      </c>
      <c r="I651" s="26">
        <v>1</v>
      </c>
    </row>
    <row r="652" spans="1:9" ht="14.4" x14ac:dyDescent="0.3">
      <c r="A652" s="22" t="s">
        <v>1788</v>
      </c>
      <c r="B652" s="23">
        <v>1</v>
      </c>
      <c r="C652" s="23">
        <v>50</v>
      </c>
      <c r="D652" s="24" t="s">
        <v>138</v>
      </c>
      <c r="E652" s="25" t="s">
        <v>1789</v>
      </c>
      <c r="F652" s="26">
        <v>36</v>
      </c>
      <c r="G652" s="26">
        <v>27716605</v>
      </c>
      <c r="H652" s="26">
        <v>1</v>
      </c>
      <c r="I652" s="26">
        <v>0</v>
      </c>
    </row>
    <row r="653" spans="1:9" ht="14.4" x14ac:dyDescent="0.3">
      <c r="A653" s="22" t="s">
        <v>1790</v>
      </c>
      <c r="B653" s="23">
        <v>1</v>
      </c>
      <c r="C653" s="23">
        <v>90</v>
      </c>
      <c r="D653" s="24" t="s">
        <v>156</v>
      </c>
      <c r="E653" s="25" t="s">
        <v>1791</v>
      </c>
      <c r="F653" s="26">
        <v>36</v>
      </c>
      <c r="G653" s="26">
        <v>27722147</v>
      </c>
      <c r="H653" s="26">
        <v>20</v>
      </c>
      <c r="I653" s="26">
        <v>20</v>
      </c>
    </row>
    <row r="654" spans="1:9" ht="14.4" x14ac:dyDescent="0.3">
      <c r="A654" s="22" t="s">
        <v>513</v>
      </c>
      <c r="B654" s="23">
        <v>5</v>
      </c>
      <c r="C654" s="23">
        <v>300</v>
      </c>
      <c r="D654" s="24" t="s">
        <v>138</v>
      </c>
      <c r="E654" s="25" t="s">
        <v>1792</v>
      </c>
      <c r="F654" s="26">
        <v>36</v>
      </c>
      <c r="G654" s="26">
        <v>27805019</v>
      </c>
      <c r="H654" s="26">
        <v>1</v>
      </c>
      <c r="I654" s="26">
        <v>1</v>
      </c>
    </row>
    <row r="655" spans="1:9" ht="14.4" x14ac:dyDescent="0.3">
      <c r="A655" s="22" t="s">
        <v>1516</v>
      </c>
      <c r="B655" s="23">
        <v>8</v>
      </c>
      <c r="C655" s="23">
        <v>600</v>
      </c>
      <c r="D655" s="24" t="s">
        <v>732</v>
      </c>
      <c r="E655" s="25" t="s">
        <v>1793</v>
      </c>
      <c r="F655" s="26">
        <v>36</v>
      </c>
      <c r="G655" s="26">
        <v>27936654</v>
      </c>
      <c r="H655" s="26">
        <v>321</v>
      </c>
      <c r="I655" s="26">
        <v>321</v>
      </c>
    </row>
    <row r="656" spans="1:9" ht="14.4" x14ac:dyDescent="0.3">
      <c r="A656" s="22" t="s">
        <v>1794</v>
      </c>
      <c r="B656" s="23">
        <v>1</v>
      </c>
      <c r="C656" s="23">
        <v>30</v>
      </c>
      <c r="D656" s="24" t="s">
        <v>1795</v>
      </c>
      <c r="E656" s="25" t="s">
        <v>1796</v>
      </c>
      <c r="F656" s="26">
        <v>36</v>
      </c>
      <c r="G656" s="26">
        <v>27947530</v>
      </c>
      <c r="H656" s="26">
        <v>6</v>
      </c>
      <c r="I656" s="26">
        <v>6</v>
      </c>
    </row>
    <row r="657" spans="1:9" ht="14.4" x14ac:dyDescent="0.3">
      <c r="A657" s="22" t="s">
        <v>1797</v>
      </c>
      <c r="B657" s="23">
        <v>1</v>
      </c>
      <c r="C657" s="23">
        <v>30</v>
      </c>
      <c r="D657" s="24" t="s">
        <v>252</v>
      </c>
      <c r="E657" s="25" t="s">
        <v>1798</v>
      </c>
      <c r="F657" s="26">
        <v>36</v>
      </c>
      <c r="G657" s="26">
        <v>28225668</v>
      </c>
      <c r="H657" s="26">
        <v>3</v>
      </c>
      <c r="I657" s="26">
        <v>3</v>
      </c>
    </row>
    <row r="658" spans="1:9" ht="14.4" x14ac:dyDescent="0.3">
      <c r="A658" s="22" t="s">
        <v>1799</v>
      </c>
      <c r="B658" s="23">
        <v>9</v>
      </c>
      <c r="C658" s="23">
        <v>900</v>
      </c>
      <c r="D658" s="24" t="s">
        <v>1800</v>
      </c>
      <c r="E658" s="25" t="s">
        <v>1801</v>
      </c>
      <c r="F658" s="26">
        <v>36</v>
      </c>
      <c r="G658" s="26">
        <v>28344572</v>
      </c>
      <c r="H658" s="26">
        <v>3</v>
      </c>
      <c r="I658" s="26">
        <v>0</v>
      </c>
    </row>
    <row r="659" spans="1:9" ht="14.4" x14ac:dyDescent="0.3">
      <c r="A659" s="22" t="s">
        <v>1802</v>
      </c>
      <c r="B659" s="23">
        <v>4</v>
      </c>
      <c r="C659" s="23">
        <v>100</v>
      </c>
      <c r="D659" s="24" t="s">
        <v>1212</v>
      </c>
      <c r="E659" s="25" t="s">
        <v>1803</v>
      </c>
      <c r="F659" s="26">
        <v>36</v>
      </c>
      <c r="G659" s="26">
        <v>28407232</v>
      </c>
      <c r="H659" s="26">
        <v>5</v>
      </c>
      <c r="I659" s="26">
        <v>5</v>
      </c>
    </row>
    <row r="660" spans="1:9" ht="14.4" x14ac:dyDescent="0.3">
      <c r="A660" s="22" t="s">
        <v>1804</v>
      </c>
      <c r="B660" s="23">
        <v>3</v>
      </c>
      <c r="C660" s="23">
        <v>70</v>
      </c>
      <c r="D660" s="24" t="s">
        <v>1259</v>
      </c>
      <c r="E660" s="25" t="s">
        <v>1805</v>
      </c>
      <c r="F660" s="26">
        <v>36</v>
      </c>
      <c r="G660" s="26">
        <v>28578700</v>
      </c>
      <c r="H660" s="26">
        <v>1</v>
      </c>
      <c r="I660" s="26">
        <v>1</v>
      </c>
    </row>
    <row r="661" spans="1:9" ht="14.4" x14ac:dyDescent="0.3">
      <c r="A661" s="22" t="s">
        <v>1806</v>
      </c>
      <c r="B661" s="23">
        <v>1</v>
      </c>
      <c r="C661" s="23">
        <v>30</v>
      </c>
      <c r="D661" s="24" t="s">
        <v>1807</v>
      </c>
      <c r="E661" s="25" t="s">
        <v>1808</v>
      </c>
      <c r="F661" s="26">
        <v>36</v>
      </c>
      <c r="G661" s="26">
        <v>28886856</v>
      </c>
      <c r="H661" s="26">
        <v>989</v>
      </c>
      <c r="I661" s="26">
        <v>989</v>
      </c>
    </row>
    <row r="662" spans="1:9" ht="14.4" x14ac:dyDescent="0.3">
      <c r="A662" s="22" t="s">
        <v>1809</v>
      </c>
      <c r="B662" s="23">
        <v>8</v>
      </c>
      <c r="C662" s="23">
        <v>250</v>
      </c>
      <c r="D662" s="24" t="s">
        <v>377</v>
      </c>
      <c r="E662" s="25" t="s">
        <v>1810</v>
      </c>
      <c r="F662" s="26">
        <v>36</v>
      </c>
      <c r="G662" s="26">
        <v>28999830</v>
      </c>
      <c r="H662" s="26">
        <v>8</v>
      </c>
      <c r="I662" s="26">
        <v>8</v>
      </c>
    </row>
    <row r="663" spans="1:9" ht="14.4" x14ac:dyDescent="0.3">
      <c r="A663" s="22" t="s">
        <v>624</v>
      </c>
      <c r="B663" s="23">
        <v>6</v>
      </c>
      <c r="C663" s="23">
        <v>250</v>
      </c>
      <c r="D663" s="24" t="s">
        <v>1811</v>
      </c>
      <c r="E663" s="25" t="s">
        <v>1812</v>
      </c>
      <c r="F663" s="26">
        <v>36</v>
      </c>
      <c r="G663" s="26">
        <v>29014295</v>
      </c>
      <c r="H663" s="26">
        <v>27</v>
      </c>
      <c r="I663" s="26">
        <v>26</v>
      </c>
    </row>
    <row r="664" spans="1:9" ht="14.4" x14ac:dyDescent="0.3">
      <c r="A664" s="22" t="s">
        <v>1813</v>
      </c>
      <c r="B664" s="23">
        <v>1</v>
      </c>
      <c r="C664" s="23">
        <v>30</v>
      </c>
      <c r="D664" s="24" t="s">
        <v>603</v>
      </c>
      <c r="E664" s="25" t="s">
        <v>1814</v>
      </c>
      <c r="F664" s="26">
        <v>36</v>
      </c>
      <c r="G664" s="26">
        <v>29040252</v>
      </c>
      <c r="H664" s="26">
        <v>6</v>
      </c>
      <c r="I664" s="26">
        <v>6</v>
      </c>
    </row>
    <row r="665" spans="1:9" ht="14.4" x14ac:dyDescent="0.3">
      <c r="A665" s="22" t="s">
        <v>1815</v>
      </c>
      <c r="B665" s="23">
        <v>4</v>
      </c>
      <c r="C665" s="23">
        <v>150</v>
      </c>
      <c r="D665" s="24" t="s">
        <v>1816</v>
      </c>
      <c r="E665" s="25" t="s">
        <v>1817</v>
      </c>
      <c r="F665" s="26">
        <v>36</v>
      </c>
      <c r="G665" s="26">
        <v>29075998</v>
      </c>
      <c r="H665" s="26">
        <v>3</v>
      </c>
      <c r="I665" s="26">
        <v>3</v>
      </c>
    </row>
    <row r="666" spans="1:9" ht="14.4" x14ac:dyDescent="0.3">
      <c r="A666" s="22" t="s">
        <v>1818</v>
      </c>
      <c r="B666" s="23">
        <v>4</v>
      </c>
      <c r="C666" s="23">
        <v>150</v>
      </c>
      <c r="D666" s="24" t="s">
        <v>594</v>
      </c>
      <c r="E666" s="25" t="s">
        <v>1819</v>
      </c>
      <c r="F666" s="26">
        <v>36</v>
      </c>
      <c r="G666" s="26">
        <v>29159059</v>
      </c>
      <c r="H666" s="26">
        <v>1</v>
      </c>
      <c r="I666" s="26">
        <v>1</v>
      </c>
    </row>
    <row r="667" spans="1:9" ht="14.4" x14ac:dyDescent="0.3">
      <c r="A667" s="22" t="s">
        <v>1820</v>
      </c>
      <c r="B667" s="23">
        <v>4</v>
      </c>
      <c r="C667" s="23">
        <v>100</v>
      </c>
      <c r="D667" s="24" t="s">
        <v>158</v>
      </c>
      <c r="E667" s="25" t="s">
        <v>1821</v>
      </c>
      <c r="F667" s="26">
        <v>36</v>
      </c>
      <c r="G667" s="26">
        <v>29165575</v>
      </c>
      <c r="H667" s="26">
        <v>90</v>
      </c>
      <c r="I667" s="26">
        <v>90</v>
      </c>
    </row>
    <row r="668" spans="1:9" ht="14.4" x14ac:dyDescent="0.3">
      <c r="A668" s="22" t="s">
        <v>75</v>
      </c>
      <c r="B668" s="23">
        <v>3</v>
      </c>
      <c r="C668" s="23">
        <v>900</v>
      </c>
      <c r="D668" s="24" t="s">
        <v>1822</v>
      </c>
      <c r="E668" s="25" t="s">
        <v>1823</v>
      </c>
      <c r="F668" s="26">
        <v>36</v>
      </c>
      <c r="G668" s="26">
        <v>29201814</v>
      </c>
      <c r="H668" s="26">
        <v>1</v>
      </c>
      <c r="I668" s="26">
        <v>1</v>
      </c>
    </row>
    <row r="669" spans="1:9" ht="14.4" x14ac:dyDescent="0.3">
      <c r="A669" s="22" t="s">
        <v>75</v>
      </c>
      <c r="B669" s="23">
        <v>3</v>
      </c>
      <c r="C669" s="23">
        <v>900</v>
      </c>
      <c r="D669" s="24" t="s">
        <v>1824</v>
      </c>
      <c r="E669" s="25" t="s">
        <v>1825</v>
      </c>
      <c r="F669" s="26">
        <v>36</v>
      </c>
      <c r="G669" s="26">
        <v>29331879</v>
      </c>
      <c r="H669" s="26">
        <v>1</v>
      </c>
      <c r="I669" s="26">
        <v>1</v>
      </c>
    </row>
    <row r="670" spans="1:9" ht="14.4" x14ac:dyDescent="0.3">
      <c r="A670" s="22" t="s">
        <v>75</v>
      </c>
      <c r="B670" s="23">
        <v>3</v>
      </c>
      <c r="C670" s="23">
        <v>900</v>
      </c>
      <c r="D670" s="24" t="s">
        <v>1826</v>
      </c>
      <c r="E670" s="25" t="s">
        <v>1827</v>
      </c>
      <c r="F670" s="26">
        <v>36</v>
      </c>
      <c r="G670" s="26">
        <v>29504074</v>
      </c>
      <c r="H670" s="26">
        <v>1</v>
      </c>
      <c r="I670" s="26">
        <v>1</v>
      </c>
    </row>
    <row r="671" spans="1:9" ht="14.4" x14ac:dyDescent="0.3">
      <c r="A671" s="22" t="s">
        <v>1828</v>
      </c>
      <c r="B671" s="23">
        <v>1</v>
      </c>
      <c r="C671" s="23">
        <v>30</v>
      </c>
      <c r="D671" s="24" t="s">
        <v>1829</v>
      </c>
      <c r="E671" s="25" t="s">
        <v>1830</v>
      </c>
      <c r="F671" s="26">
        <v>36</v>
      </c>
      <c r="G671" s="26">
        <v>29511947</v>
      </c>
      <c r="H671" s="26">
        <v>2</v>
      </c>
      <c r="I671" s="26">
        <v>2</v>
      </c>
    </row>
    <row r="672" spans="1:9" ht="14.4" x14ac:dyDescent="0.3">
      <c r="A672" s="22" t="s">
        <v>1831</v>
      </c>
      <c r="B672" s="23">
        <v>1</v>
      </c>
      <c r="C672" s="23">
        <v>30</v>
      </c>
      <c r="D672" s="24" t="s">
        <v>403</v>
      </c>
      <c r="E672" s="25" t="s">
        <v>1832</v>
      </c>
      <c r="F672" s="26">
        <v>36</v>
      </c>
      <c r="G672" s="26">
        <v>29559375</v>
      </c>
      <c r="H672" s="26">
        <v>1</v>
      </c>
      <c r="I672" s="26">
        <v>1</v>
      </c>
    </row>
    <row r="673" spans="1:9" ht="14.4" x14ac:dyDescent="0.3">
      <c r="A673" s="22" t="s">
        <v>1833</v>
      </c>
      <c r="B673" s="23">
        <v>1</v>
      </c>
      <c r="C673" s="23">
        <v>30</v>
      </c>
      <c r="D673" s="24" t="s">
        <v>1834</v>
      </c>
      <c r="E673" s="25" t="s">
        <v>1835</v>
      </c>
      <c r="F673" s="26">
        <v>36</v>
      </c>
      <c r="G673" s="26">
        <v>29759936</v>
      </c>
      <c r="H673" s="26">
        <v>1</v>
      </c>
      <c r="I673" s="26">
        <v>0</v>
      </c>
    </row>
    <row r="674" spans="1:9" ht="14.4" x14ac:dyDescent="0.3">
      <c r="A674" s="22" t="s">
        <v>1836</v>
      </c>
      <c r="B674" s="23">
        <v>1</v>
      </c>
      <c r="C674" s="23">
        <v>30</v>
      </c>
      <c r="D674" s="24" t="s">
        <v>1816</v>
      </c>
      <c r="E674" s="25" t="s">
        <v>1837</v>
      </c>
      <c r="F674" s="26">
        <v>36</v>
      </c>
      <c r="G674" s="26">
        <v>29790336</v>
      </c>
      <c r="H674" s="26">
        <v>1</v>
      </c>
      <c r="I674" s="26">
        <v>1</v>
      </c>
    </row>
    <row r="675" spans="1:9" ht="14.4" x14ac:dyDescent="0.3">
      <c r="A675" s="22" t="s">
        <v>1838</v>
      </c>
      <c r="B675" s="23">
        <v>1</v>
      </c>
      <c r="C675" s="23">
        <v>60</v>
      </c>
      <c r="D675" s="24" t="s">
        <v>482</v>
      </c>
      <c r="E675" s="25" t="s">
        <v>1839</v>
      </c>
      <c r="F675" s="26">
        <v>36</v>
      </c>
      <c r="G675" s="26">
        <v>30188583</v>
      </c>
      <c r="H675" s="26">
        <v>1</v>
      </c>
      <c r="I675" s="26">
        <v>1</v>
      </c>
    </row>
    <row r="676" spans="1:9" ht="14.4" x14ac:dyDescent="0.3">
      <c r="A676" s="22" t="s">
        <v>1840</v>
      </c>
      <c r="B676" s="23">
        <v>1</v>
      </c>
      <c r="C676" s="23">
        <v>50</v>
      </c>
      <c r="D676" s="24" t="s">
        <v>371</v>
      </c>
      <c r="E676" s="25" t="s">
        <v>1841</v>
      </c>
      <c r="F676" s="26">
        <v>36</v>
      </c>
      <c r="G676" s="26">
        <v>30278899</v>
      </c>
      <c r="H676" s="26">
        <v>2</v>
      </c>
      <c r="I676" s="26">
        <v>0</v>
      </c>
    </row>
    <row r="677" spans="1:9" ht="14.4" x14ac:dyDescent="0.3">
      <c r="A677" s="22" t="s">
        <v>1842</v>
      </c>
      <c r="B677" s="23">
        <v>4</v>
      </c>
      <c r="C677" s="23">
        <v>100</v>
      </c>
      <c r="D677" s="24" t="s">
        <v>484</v>
      </c>
      <c r="E677" s="25" t="s">
        <v>1843</v>
      </c>
      <c r="F677" s="26">
        <v>36</v>
      </c>
      <c r="G677" s="26">
        <v>30280997</v>
      </c>
      <c r="H677" s="26">
        <v>31</v>
      </c>
      <c r="I677" s="26">
        <v>31</v>
      </c>
    </row>
    <row r="678" spans="1:9" ht="14.4" x14ac:dyDescent="0.3">
      <c r="A678" s="22" t="s">
        <v>1844</v>
      </c>
      <c r="B678" s="23">
        <v>9</v>
      </c>
      <c r="C678" s="23">
        <v>350</v>
      </c>
      <c r="D678" s="24" t="s">
        <v>1845</v>
      </c>
      <c r="E678" s="25" t="s">
        <v>1846</v>
      </c>
      <c r="F678" s="26">
        <v>36</v>
      </c>
      <c r="G678" s="26">
        <v>30293112</v>
      </c>
      <c r="H678" s="26">
        <v>2</v>
      </c>
      <c r="I678" s="26">
        <v>2</v>
      </c>
    </row>
    <row r="679" spans="1:9" ht="14.4" x14ac:dyDescent="0.3">
      <c r="A679" s="22" t="s">
        <v>1847</v>
      </c>
      <c r="B679" s="23">
        <v>1</v>
      </c>
      <c r="C679" s="23">
        <v>40</v>
      </c>
      <c r="D679" s="24" t="s">
        <v>750</v>
      </c>
      <c r="E679" s="25" t="s">
        <v>1848</v>
      </c>
      <c r="F679" s="26">
        <v>36</v>
      </c>
      <c r="G679" s="26">
        <v>30454819</v>
      </c>
      <c r="H679" s="26">
        <v>1</v>
      </c>
      <c r="I679" s="26">
        <v>1</v>
      </c>
    </row>
    <row r="680" spans="1:9" ht="14.4" x14ac:dyDescent="0.3">
      <c r="A680" s="22" t="s">
        <v>1849</v>
      </c>
      <c r="B680" s="23">
        <v>3</v>
      </c>
      <c r="C680" s="23">
        <v>80</v>
      </c>
      <c r="D680" s="24" t="s">
        <v>1850</v>
      </c>
      <c r="E680" s="25" t="s">
        <v>1851</v>
      </c>
      <c r="F680" s="26">
        <v>36</v>
      </c>
      <c r="G680" s="26">
        <v>30585479</v>
      </c>
      <c r="H680" s="26">
        <v>14</v>
      </c>
      <c r="I680" s="26">
        <v>14</v>
      </c>
    </row>
    <row r="681" spans="1:9" ht="14.4" x14ac:dyDescent="0.3">
      <c r="A681" s="22" t="s">
        <v>1360</v>
      </c>
      <c r="B681" s="23">
        <v>3</v>
      </c>
      <c r="C681" s="23">
        <v>150</v>
      </c>
      <c r="D681" s="24" t="s">
        <v>1852</v>
      </c>
      <c r="E681" s="25" t="s">
        <v>1853</v>
      </c>
      <c r="F681" s="26">
        <v>36</v>
      </c>
      <c r="G681" s="26">
        <v>30776060</v>
      </c>
      <c r="H681" s="26">
        <v>4</v>
      </c>
      <c r="I681" s="26">
        <v>0</v>
      </c>
    </row>
    <row r="682" spans="1:9" ht="14.4" x14ac:dyDescent="0.3">
      <c r="A682" s="22" t="s">
        <v>1854</v>
      </c>
      <c r="B682" s="23">
        <v>4</v>
      </c>
      <c r="C682" s="23">
        <v>150</v>
      </c>
      <c r="D682" s="24" t="s">
        <v>1855</v>
      </c>
      <c r="E682" s="25" t="s">
        <v>1856</v>
      </c>
      <c r="F682" s="26">
        <v>36</v>
      </c>
      <c r="G682" s="26">
        <v>30993870</v>
      </c>
      <c r="H682" s="26">
        <v>112</v>
      </c>
      <c r="I682" s="26">
        <v>112</v>
      </c>
    </row>
    <row r="683" spans="1:9" ht="14.4" x14ac:dyDescent="0.3">
      <c r="A683" s="22" t="s">
        <v>1857</v>
      </c>
      <c r="B683" s="23">
        <v>5</v>
      </c>
      <c r="C683" s="23">
        <v>200</v>
      </c>
      <c r="D683" s="24" t="s">
        <v>1858</v>
      </c>
      <c r="E683" s="25" t="s">
        <v>1859</v>
      </c>
      <c r="F683" s="26">
        <v>36</v>
      </c>
      <c r="G683" s="26">
        <v>31002591</v>
      </c>
      <c r="H683" s="26">
        <v>1</v>
      </c>
      <c r="I683" s="26">
        <v>1</v>
      </c>
    </row>
    <row r="684" spans="1:9" ht="14.4" x14ac:dyDescent="0.3">
      <c r="A684" s="22" t="s">
        <v>458</v>
      </c>
      <c r="B684" s="23">
        <v>5</v>
      </c>
      <c r="C684" s="23">
        <v>400</v>
      </c>
      <c r="D684" s="24" t="s">
        <v>385</v>
      </c>
      <c r="E684" s="25" t="s">
        <v>1860</v>
      </c>
      <c r="F684" s="26">
        <v>36</v>
      </c>
      <c r="G684" s="26">
        <v>31143444</v>
      </c>
      <c r="H684" s="26">
        <v>3</v>
      </c>
      <c r="I684" s="26">
        <v>3</v>
      </c>
    </row>
    <row r="685" spans="1:9" ht="14.4" x14ac:dyDescent="0.3">
      <c r="A685" s="22" t="s">
        <v>1435</v>
      </c>
      <c r="B685" s="23">
        <v>3</v>
      </c>
      <c r="C685" s="23">
        <v>150</v>
      </c>
      <c r="D685" s="24" t="s">
        <v>1016</v>
      </c>
      <c r="E685" s="25" t="s">
        <v>1861</v>
      </c>
      <c r="F685" s="26">
        <v>36</v>
      </c>
      <c r="G685" s="26">
        <v>31144219</v>
      </c>
      <c r="H685" s="26">
        <v>44</v>
      </c>
      <c r="I685" s="26">
        <v>44</v>
      </c>
    </row>
    <row r="686" spans="1:9" ht="14.4" x14ac:dyDescent="0.3">
      <c r="A686" s="22" t="s">
        <v>1368</v>
      </c>
      <c r="B686" s="23">
        <v>3</v>
      </c>
      <c r="C686" s="23">
        <v>100</v>
      </c>
      <c r="D686" s="24" t="s">
        <v>457</v>
      </c>
      <c r="E686" s="25" t="s">
        <v>1862</v>
      </c>
      <c r="F686" s="26">
        <v>36</v>
      </c>
      <c r="G686" s="26">
        <v>31175644</v>
      </c>
      <c r="H686" s="26">
        <v>2</v>
      </c>
      <c r="I686" s="26">
        <v>2</v>
      </c>
    </row>
    <row r="687" spans="1:9" ht="14.4" x14ac:dyDescent="0.3">
      <c r="A687" s="22" t="s">
        <v>1863</v>
      </c>
      <c r="B687" s="23">
        <v>3</v>
      </c>
      <c r="C687" s="23">
        <v>50</v>
      </c>
      <c r="D687" s="24" t="s">
        <v>547</v>
      </c>
      <c r="E687" s="25" t="s">
        <v>1864</v>
      </c>
      <c r="F687" s="26">
        <v>35</v>
      </c>
      <c r="G687" s="26">
        <v>31289772</v>
      </c>
      <c r="H687" s="26">
        <v>1</v>
      </c>
      <c r="I687" s="26">
        <v>1</v>
      </c>
    </row>
    <row r="688" spans="1:9" ht="14.4" x14ac:dyDescent="0.3">
      <c r="A688" s="22" t="s">
        <v>1195</v>
      </c>
      <c r="B688" s="23">
        <v>4</v>
      </c>
      <c r="C688" s="23">
        <v>80</v>
      </c>
      <c r="D688" s="24" t="s">
        <v>356</v>
      </c>
      <c r="E688" s="25" t="s">
        <v>1865</v>
      </c>
      <c r="F688" s="26">
        <v>35</v>
      </c>
      <c r="G688" s="26">
        <v>31456699</v>
      </c>
      <c r="H688" s="26">
        <v>1</v>
      </c>
      <c r="I688" s="26">
        <v>1</v>
      </c>
    </row>
    <row r="689" spans="1:9" ht="14.4" x14ac:dyDescent="0.3">
      <c r="A689" s="22" t="s">
        <v>1197</v>
      </c>
      <c r="B689" s="23">
        <v>4</v>
      </c>
      <c r="C689" s="23">
        <v>150</v>
      </c>
      <c r="D689" s="24" t="s">
        <v>1016</v>
      </c>
      <c r="E689" s="25" t="s">
        <v>1866</v>
      </c>
      <c r="F689" s="26">
        <v>35</v>
      </c>
      <c r="G689" s="26">
        <v>31459387</v>
      </c>
      <c r="H689" s="26">
        <v>1</v>
      </c>
      <c r="I689" s="26">
        <v>1</v>
      </c>
    </row>
    <row r="690" spans="1:9" ht="14.4" x14ac:dyDescent="0.3">
      <c r="A690" s="22" t="s">
        <v>653</v>
      </c>
      <c r="B690" s="23">
        <v>5</v>
      </c>
      <c r="C690" s="23">
        <v>400</v>
      </c>
      <c r="D690" s="24" t="s">
        <v>921</v>
      </c>
      <c r="E690" s="25" t="s">
        <v>1867</v>
      </c>
      <c r="F690" s="26">
        <v>35</v>
      </c>
      <c r="G690" s="26">
        <v>31655851</v>
      </c>
      <c r="H690" s="26">
        <v>11091</v>
      </c>
      <c r="I690" s="26">
        <v>11091</v>
      </c>
    </row>
    <row r="691" spans="1:9" ht="14.4" x14ac:dyDescent="0.3">
      <c r="A691" s="22" t="s">
        <v>1868</v>
      </c>
      <c r="B691" s="23">
        <v>12</v>
      </c>
      <c r="C691" s="23">
        <v>500</v>
      </c>
      <c r="D691" s="24" t="s">
        <v>1869</v>
      </c>
      <c r="E691" s="25" t="s">
        <v>1870</v>
      </c>
      <c r="F691" s="26">
        <v>35</v>
      </c>
      <c r="G691" s="26">
        <v>31657739</v>
      </c>
      <c r="H691" s="26">
        <v>4</v>
      </c>
      <c r="I691" s="26">
        <v>4</v>
      </c>
    </row>
    <row r="692" spans="1:9" ht="14.4" x14ac:dyDescent="0.3">
      <c r="A692" s="22" t="s">
        <v>251</v>
      </c>
      <c r="B692" s="23">
        <v>6</v>
      </c>
      <c r="C692" s="23">
        <v>1700</v>
      </c>
      <c r="D692" s="24" t="s">
        <v>648</v>
      </c>
      <c r="E692" s="25" t="s">
        <v>1871</v>
      </c>
      <c r="F692" s="26">
        <v>35</v>
      </c>
      <c r="G692" s="26">
        <v>31711412</v>
      </c>
      <c r="H692" s="26">
        <v>2</v>
      </c>
      <c r="I692" s="26">
        <v>2</v>
      </c>
    </row>
    <row r="693" spans="1:9" ht="14.4" x14ac:dyDescent="0.3">
      <c r="A693" s="22" t="s">
        <v>825</v>
      </c>
      <c r="B693" s="23">
        <v>2</v>
      </c>
      <c r="C693" s="23">
        <v>80</v>
      </c>
      <c r="D693" s="24" t="s">
        <v>1872</v>
      </c>
      <c r="E693" s="25" t="s">
        <v>1873</v>
      </c>
      <c r="F693" s="26">
        <v>35</v>
      </c>
      <c r="G693" s="26">
        <v>31911666</v>
      </c>
      <c r="H693" s="26">
        <v>1</v>
      </c>
      <c r="I693" s="26">
        <v>1</v>
      </c>
    </row>
    <row r="694" spans="1:9" ht="14.4" x14ac:dyDescent="0.3">
      <c r="A694" s="22" t="s">
        <v>1874</v>
      </c>
      <c r="B694" s="23">
        <v>8</v>
      </c>
      <c r="C694" s="23">
        <v>200</v>
      </c>
      <c r="D694" s="24" t="s">
        <v>684</v>
      </c>
      <c r="E694" s="25" t="s">
        <v>1875</v>
      </c>
      <c r="F694" s="26">
        <v>35</v>
      </c>
      <c r="G694" s="26">
        <v>32012552</v>
      </c>
      <c r="H694" s="26">
        <v>2</v>
      </c>
      <c r="I694" s="26">
        <v>2</v>
      </c>
    </row>
    <row r="695" spans="1:9" ht="14.4" x14ac:dyDescent="0.3">
      <c r="A695" s="22" t="s">
        <v>1876</v>
      </c>
      <c r="B695" s="23">
        <v>7</v>
      </c>
      <c r="C695" s="23">
        <v>250</v>
      </c>
      <c r="D695" s="24" t="s">
        <v>1877</v>
      </c>
      <c r="E695" s="25" t="s">
        <v>1878</v>
      </c>
      <c r="F695" s="26">
        <v>35</v>
      </c>
      <c r="G695" s="26">
        <v>32085620</v>
      </c>
      <c r="H695" s="26">
        <v>2</v>
      </c>
      <c r="I695" s="26">
        <v>2</v>
      </c>
    </row>
    <row r="696" spans="1:9" ht="14.4" x14ac:dyDescent="0.3">
      <c r="A696" s="22" t="s">
        <v>1446</v>
      </c>
      <c r="B696" s="23">
        <v>3</v>
      </c>
      <c r="C696" s="23">
        <v>100</v>
      </c>
      <c r="D696" s="24" t="s">
        <v>1879</v>
      </c>
      <c r="E696" s="25" t="s">
        <v>1880</v>
      </c>
      <c r="F696" s="26">
        <v>35</v>
      </c>
      <c r="G696" s="26">
        <v>32120366</v>
      </c>
      <c r="H696" s="26">
        <v>1</v>
      </c>
      <c r="I696" s="26">
        <v>1</v>
      </c>
    </row>
    <row r="697" spans="1:9" ht="14.4" x14ac:dyDescent="0.3">
      <c r="A697" s="22" t="s">
        <v>1881</v>
      </c>
      <c r="B697" s="23">
        <v>3</v>
      </c>
      <c r="C697" s="23">
        <v>70</v>
      </c>
      <c r="D697" s="24" t="s">
        <v>591</v>
      </c>
      <c r="E697" s="25" t="s">
        <v>1882</v>
      </c>
      <c r="F697" s="26">
        <v>35</v>
      </c>
      <c r="G697" s="26">
        <v>32239766</v>
      </c>
      <c r="H697" s="26">
        <v>1</v>
      </c>
      <c r="I697" s="26">
        <v>1</v>
      </c>
    </row>
    <row r="698" spans="1:9" ht="14.4" x14ac:dyDescent="0.3">
      <c r="A698" s="22" t="s">
        <v>1883</v>
      </c>
      <c r="B698" s="23">
        <v>7</v>
      </c>
      <c r="C698" s="23">
        <v>200</v>
      </c>
      <c r="D698" s="24" t="s">
        <v>1884</v>
      </c>
      <c r="E698" s="25" t="s">
        <v>1885</v>
      </c>
      <c r="F698" s="26">
        <v>35</v>
      </c>
      <c r="G698" s="26">
        <v>32572192</v>
      </c>
      <c r="H698" s="26">
        <v>2</v>
      </c>
      <c r="I698" s="26">
        <v>2</v>
      </c>
    </row>
    <row r="699" spans="1:9" ht="14.4" x14ac:dyDescent="0.3">
      <c r="A699" s="22" t="s">
        <v>1886</v>
      </c>
      <c r="B699" s="23">
        <v>1</v>
      </c>
      <c r="C699" s="23">
        <v>50</v>
      </c>
      <c r="D699" s="24" t="s">
        <v>1887</v>
      </c>
      <c r="E699" s="25" t="s">
        <v>1889</v>
      </c>
      <c r="F699" s="26">
        <v>35</v>
      </c>
      <c r="G699" s="26">
        <v>32898166</v>
      </c>
      <c r="H699" s="26">
        <v>1</v>
      </c>
      <c r="I699" s="26">
        <v>1</v>
      </c>
    </row>
    <row r="700" spans="1:9" ht="14.4" x14ac:dyDescent="0.3">
      <c r="A700" s="22" t="s">
        <v>1890</v>
      </c>
      <c r="B700" s="23">
        <v>3</v>
      </c>
      <c r="C700" s="23">
        <v>150</v>
      </c>
      <c r="D700" s="24" t="s">
        <v>1891</v>
      </c>
      <c r="E700" s="25" t="s">
        <v>1892</v>
      </c>
      <c r="F700" s="26">
        <v>35</v>
      </c>
      <c r="G700" s="26">
        <v>32903200</v>
      </c>
      <c r="H700" s="26">
        <v>19</v>
      </c>
      <c r="I700" s="26">
        <v>19</v>
      </c>
    </row>
    <row r="701" spans="1:9" ht="14.4" x14ac:dyDescent="0.3">
      <c r="A701" s="22" t="s">
        <v>1893</v>
      </c>
      <c r="B701" s="23">
        <v>4</v>
      </c>
      <c r="C701" s="23">
        <v>80</v>
      </c>
      <c r="D701" s="24" t="s">
        <v>1894</v>
      </c>
      <c r="E701" s="25" t="s">
        <v>1895</v>
      </c>
      <c r="F701" s="26">
        <v>35</v>
      </c>
      <c r="G701" s="26">
        <v>32945690</v>
      </c>
      <c r="H701" s="26">
        <v>23</v>
      </c>
      <c r="I701" s="26">
        <v>23</v>
      </c>
    </row>
    <row r="702" spans="1:9" ht="14.4" x14ac:dyDescent="0.3">
      <c r="A702" s="22" t="s">
        <v>1896</v>
      </c>
      <c r="B702" s="23">
        <v>1</v>
      </c>
      <c r="C702" s="23">
        <v>30</v>
      </c>
      <c r="D702" s="24" t="s">
        <v>780</v>
      </c>
      <c r="E702" s="25" t="s">
        <v>1897</v>
      </c>
      <c r="F702" s="26">
        <v>35</v>
      </c>
      <c r="G702" s="26">
        <v>33035449</v>
      </c>
      <c r="H702" s="26">
        <v>1</v>
      </c>
      <c r="I702" s="26">
        <v>1</v>
      </c>
    </row>
    <row r="703" spans="1:9" ht="14.4" x14ac:dyDescent="0.3">
      <c r="A703" s="22" t="s">
        <v>1898</v>
      </c>
      <c r="B703" s="23">
        <v>1</v>
      </c>
      <c r="C703" s="23">
        <v>30</v>
      </c>
      <c r="D703" s="24" t="s">
        <v>1899</v>
      </c>
      <c r="E703" s="25" t="s">
        <v>1900</v>
      </c>
      <c r="F703" s="26">
        <v>35</v>
      </c>
      <c r="G703" s="26">
        <v>33120110</v>
      </c>
      <c r="H703" s="26">
        <v>42</v>
      </c>
      <c r="I703" s="26">
        <v>42</v>
      </c>
    </row>
    <row r="704" spans="1:9" ht="14.4" x14ac:dyDescent="0.3">
      <c r="A704" s="22" t="s">
        <v>1568</v>
      </c>
      <c r="B704" s="23">
        <v>2</v>
      </c>
      <c r="C704" s="23">
        <v>50</v>
      </c>
      <c r="D704" s="24" t="s">
        <v>1901</v>
      </c>
      <c r="E704" s="25" t="s">
        <v>1902</v>
      </c>
      <c r="F704" s="26">
        <v>35</v>
      </c>
      <c r="G704" s="26">
        <v>33672124</v>
      </c>
      <c r="H704" s="26">
        <v>2</v>
      </c>
      <c r="I704" s="26">
        <v>2</v>
      </c>
    </row>
    <row r="705" spans="1:9" ht="14.4" x14ac:dyDescent="0.3">
      <c r="A705" s="22" t="s">
        <v>1903</v>
      </c>
      <c r="B705" s="23">
        <v>2</v>
      </c>
      <c r="C705" s="23">
        <v>100</v>
      </c>
      <c r="D705" s="24" t="s">
        <v>313</v>
      </c>
      <c r="E705" s="25" t="s">
        <v>1904</v>
      </c>
      <c r="F705" s="26">
        <v>35</v>
      </c>
      <c r="G705" s="26">
        <v>33739465</v>
      </c>
      <c r="H705" s="26">
        <v>1</v>
      </c>
      <c r="I705" s="26">
        <v>1</v>
      </c>
    </row>
    <row r="706" spans="1:9" ht="14.4" x14ac:dyDescent="0.3">
      <c r="A706" s="22" t="s">
        <v>1905</v>
      </c>
      <c r="B706" s="23">
        <v>2</v>
      </c>
      <c r="C706" s="23">
        <v>90</v>
      </c>
      <c r="D706" s="24" t="s">
        <v>618</v>
      </c>
      <c r="E706" s="25" t="s">
        <v>1906</v>
      </c>
      <c r="F706" s="26">
        <v>35</v>
      </c>
      <c r="G706" s="26">
        <v>33810315</v>
      </c>
      <c r="H706" s="26">
        <v>1</v>
      </c>
      <c r="I706" s="26">
        <v>1</v>
      </c>
    </row>
    <row r="707" spans="1:9" ht="14.4" x14ac:dyDescent="0.3">
      <c r="A707" s="22" t="s">
        <v>1907</v>
      </c>
      <c r="B707" s="23">
        <v>2</v>
      </c>
      <c r="C707" s="23">
        <v>60</v>
      </c>
      <c r="D707" s="24" t="s">
        <v>597</v>
      </c>
      <c r="E707" s="25" t="s">
        <v>1908</v>
      </c>
      <c r="F707" s="26">
        <v>35</v>
      </c>
      <c r="G707" s="26">
        <v>33970405</v>
      </c>
      <c r="H707" s="26">
        <v>2</v>
      </c>
      <c r="I707" s="26">
        <v>2</v>
      </c>
    </row>
    <row r="708" spans="1:9" ht="14.4" x14ac:dyDescent="0.3">
      <c r="A708" s="22" t="s">
        <v>1909</v>
      </c>
      <c r="B708" s="23">
        <v>5</v>
      </c>
      <c r="C708" s="23">
        <v>200</v>
      </c>
      <c r="D708" s="24" t="s">
        <v>507</v>
      </c>
      <c r="E708" s="25" t="s">
        <v>1910</v>
      </c>
      <c r="F708" s="26">
        <v>35</v>
      </c>
      <c r="G708" s="26">
        <v>34226698</v>
      </c>
      <c r="H708" s="26">
        <v>2</v>
      </c>
      <c r="I708" s="26">
        <v>2</v>
      </c>
    </row>
    <row r="709" spans="1:9" ht="14.4" x14ac:dyDescent="0.3">
      <c r="A709" s="22" t="s">
        <v>1911</v>
      </c>
      <c r="B709" s="23">
        <v>1</v>
      </c>
      <c r="C709" s="23">
        <v>30</v>
      </c>
      <c r="D709" s="24" t="s">
        <v>103</v>
      </c>
      <c r="E709" s="25" t="s">
        <v>1912</v>
      </c>
      <c r="F709" s="26">
        <v>35</v>
      </c>
      <c r="G709" s="26">
        <v>34389309</v>
      </c>
      <c r="H709" s="26">
        <v>3765</v>
      </c>
      <c r="I709" s="26">
        <v>3765</v>
      </c>
    </row>
    <row r="710" spans="1:9" ht="14.4" x14ac:dyDescent="0.3">
      <c r="A710" s="22" t="s">
        <v>1913</v>
      </c>
      <c r="B710" s="23">
        <v>12</v>
      </c>
      <c r="C710" s="23">
        <v>900</v>
      </c>
      <c r="D710" s="24" t="s">
        <v>1914</v>
      </c>
      <c r="E710" s="25" t="s">
        <v>1915</v>
      </c>
      <c r="F710" s="26">
        <v>35</v>
      </c>
      <c r="G710" s="26">
        <v>34958272</v>
      </c>
      <c r="H710" s="26">
        <v>1</v>
      </c>
      <c r="I710" s="26">
        <v>1</v>
      </c>
    </row>
    <row r="711" spans="1:9" ht="14.4" x14ac:dyDescent="0.3">
      <c r="A711" s="22" t="s">
        <v>1217</v>
      </c>
      <c r="B711" s="23">
        <v>4</v>
      </c>
      <c r="C711" s="23">
        <v>150</v>
      </c>
      <c r="D711" s="24" t="s">
        <v>1916</v>
      </c>
      <c r="E711" s="27" t="s">
        <v>1917</v>
      </c>
      <c r="F711" s="26">
        <v>35</v>
      </c>
      <c r="G711" s="26">
        <v>34963808</v>
      </c>
      <c r="H711" s="26">
        <v>1</v>
      </c>
      <c r="I711" s="26">
        <v>1</v>
      </c>
    </row>
    <row r="712" spans="1:9" ht="14.4" x14ac:dyDescent="0.3">
      <c r="A712" s="22" t="s">
        <v>1918</v>
      </c>
      <c r="B712" s="23">
        <v>3</v>
      </c>
      <c r="C712" s="23">
        <v>90</v>
      </c>
      <c r="D712" s="24" t="s">
        <v>167</v>
      </c>
      <c r="E712" s="25" t="s">
        <v>1919</v>
      </c>
      <c r="F712" s="26">
        <v>35</v>
      </c>
      <c r="G712" s="26">
        <v>35002806</v>
      </c>
      <c r="H712" s="26">
        <v>100</v>
      </c>
      <c r="I712" s="26">
        <v>100</v>
      </c>
    </row>
    <row r="713" spans="1:9" ht="14.4" x14ac:dyDescent="0.3">
      <c r="A713" s="22" t="s">
        <v>1920</v>
      </c>
      <c r="B713" s="23">
        <v>3</v>
      </c>
      <c r="C713" s="23">
        <v>90</v>
      </c>
      <c r="D713" s="24" t="s">
        <v>359</v>
      </c>
      <c r="E713" s="25" t="s">
        <v>1921</v>
      </c>
      <c r="F713" s="26">
        <v>35</v>
      </c>
      <c r="G713" s="26">
        <v>35125264</v>
      </c>
      <c r="H713" s="26">
        <v>35</v>
      </c>
      <c r="I713" s="26">
        <v>35</v>
      </c>
    </row>
    <row r="714" spans="1:9" ht="14.4" x14ac:dyDescent="0.3">
      <c r="A714" s="22" t="s">
        <v>1922</v>
      </c>
      <c r="B714" s="23">
        <v>8</v>
      </c>
      <c r="C714" s="23">
        <v>250</v>
      </c>
      <c r="D714" s="24" t="s">
        <v>1923</v>
      </c>
      <c r="E714" s="25" t="s">
        <v>1924</v>
      </c>
      <c r="F714" s="26">
        <v>35</v>
      </c>
      <c r="G714" s="26">
        <v>35133305</v>
      </c>
      <c r="H714" s="26">
        <v>33</v>
      </c>
      <c r="I714" s="26">
        <v>33</v>
      </c>
    </row>
    <row r="715" spans="1:9" ht="14.4" x14ac:dyDescent="0.3">
      <c r="A715" s="22" t="s">
        <v>1925</v>
      </c>
      <c r="B715" s="23">
        <v>2</v>
      </c>
      <c r="C715" s="23">
        <v>100</v>
      </c>
      <c r="D715" s="24" t="s">
        <v>1811</v>
      </c>
      <c r="E715" s="25" t="s">
        <v>1926</v>
      </c>
      <c r="F715" s="26">
        <v>35</v>
      </c>
      <c r="G715" s="26">
        <v>35187202</v>
      </c>
      <c r="H715" s="26">
        <v>1</v>
      </c>
      <c r="I715" s="26">
        <v>1</v>
      </c>
    </row>
    <row r="716" spans="1:9" ht="14.4" x14ac:dyDescent="0.3">
      <c r="A716" s="22" t="s">
        <v>1927</v>
      </c>
      <c r="B716" s="23">
        <v>2</v>
      </c>
      <c r="C716" s="23">
        <v>150</v>
      </c>
      <c r="D716" s="24" t="s">
        <v>1928</v>
      </c>
      <c r="E716" s="25" t="s">
        <v>1929</v>
      </c>
      <c r="F716" s="26">
        <v>34</v>
      </c>
      <c r="G716" s="26">
        <v>35669757</v>
      </c>
      <c r="H716" s="26">
        <v>1</v>
      </c>
      <c r="I716" s="26">
        <v>1</v>
      </c>
    </row>
    <row r="717" spans="1:9" ht="14.4" x14ac:dyDescent="0.3">
      <c r="A717" s="22" t="s">
        <v>1930</v>
      </c>
      <c r="B717" s="23">
        <v>2</v>
      </c>
      <c r="C717" s="23">
        <v>80</v>
      </c>
      <c r="D717" s="24" t="s">
        <v>108</v>
      </c>
      <c r="E717" s="25" t="s">
        <v>1931</v>
      </c>
      <c r="F717" s="26">
        <v>34</v>
      </c>
      <c r="G717" s="26">
        <v>35733360</v>
      </c>
      <c r="H717" s="26">
        <v>1</v>
      </c>
      <c r="I717" s="26">
        <v>1</v>
      </c>
    </row>
    <row r="718" spans="1:9" ht="14.4" x14ac:dyDescent="0.3">
      <c r="A718" s="22" t="s">
        <v>1932</v>
      </c>
      <c r="B718" s="23">
        <v>4</v>
      </c>
      <c r="C718" s="23">
        <v>90</v>
      </c>
      <c r="D718" s="24" t="s">
        <v>1933</v>
      </c>
      <c r="E718" s="25" t="s">
        <v>1934</v>
      </c>
      <c r="F718" s="26">
        <v>34</v>
      </c>
      <c r="G718" s="26">
        <v>35819807</v>
      </c>
      <c r="H718" s="26">
        <v>5</v>
      </c>
      <c r="I718" s="26">
        <v>0</v>
      </c>
    </row>
    <row r="719" spans="1:9" ht="14.4" x14ac:dyDescent="0.3">
      <c r="A719" s="22" t="s">
        <v>1935</v>
      </c>
      <c r="B719" s="23">
        <v>1</v>
      </c>
      <c r="C719" s="23">
        <v>30</v>
      </c>
      <c r="D719" s="24" t="s">
        <v>1130</v>
      </c>
      <c r="E719" s="25" t="s">
        <v>1936</v>
      </c>
      <c r="F719" s="26">
        <v>34</v>
      </c>
      <c r="G719" s="26">
        <v>36025705</v>
      </c>
      <c r="H719" s="26">
        <v>1</v>
      </c>
      <c r="I719" s="26">
        <v>1</v>
      </c>
    </row>
    <row r="720" spans="1:9" ht="14.4" x14ac:dyDescent="0.3">
      <c r="A720" s="22" t="s">
        <v>1937</v>
      </c>
      <c r="B720" s="23">
        <v>1</v>
      </c>
      <c r="C720" s="23">
        <v>30</v>
      </c>
      <c r="D720" s="24" t="s">
        <v>263</v>
      </c>
      <c r="E720" s="25" t="s">
        <v>1938</v>
      </c>
      <c r="F720" s="26">
        <v>34</v>
      </c>
      <c r="G720" s="26">
        <v>36384721</v>
      </c>
      <c r="H720" s="26">
        <v>28</v>
      </c>
      <c r="I720" s="26">
        <v>28</v>
      </c>
    </row>
    <row r="721" spans="1:9" ht="14.4" x14ac:dyDescent="0.3">
      <c r="A721" s="22" t="s">
        <v>1143</v>
      </c>
      <c r="B721" s="23">
        <v>5</v>
      </c>
      <c r="C721" s="23">
        <v>250</v>
      </c>
      <c r="D721" s="24" t="s">
        <v>1939</v>
      </c>
      <c r="E721" s="25" t="s">
        <v>1940</v>
      </c>
      <c r="F721" s="26">
        <v>34</v>
      </c>
      <c r="G721" s="26">
        <v>36508076</v>
      </c>
      <c r="H721" s="26">
        <v>3</v>
      </c>
      <c r="I721" s="26">
        <v>3</v>
      </c>
    </row>
    <row r="722" spans="1:9" ht="14.4" x14ac:dyDescent="0.3">
      <c r="A722" s="22" t="s">
        <v>1463</v>
      </c>
      <c r="B722" s="23">
        <v>6</v>
      </c>
      <c r="C722" s="23">
        <v>250</v>
      </c>
      <c r="D722" s="24" t="s">
        <v>1941</v>
      </c>
      <c r="E722" s="25" t="s">
        <v>1942</v>
      </c>
      <c r="F722" s="26">
        <v>34</v>
      </c>
      <c r="G722" s="26">
        <v>36691536</v>
      </c>
      <c r="H722" s="26">
        <v>1</v>
      </c>
      <c r="I722" s="26">
        <v>1</v>
      </c>
    </row>
    <row r="723" spans="1:9" ht="14.4" x14ac:dyDescent="0.3">
      <c r="A723" s="22" t="s">
        <v>1943</v>
      </c>
      <c r="B723" s="23">
        <v>1</v>
      </c>
      <c r="C723" s="23">
        <v>30</v>
      </c>
      <c r="D723" s="24" t="s">
        <v>1944</v>
      </c>
      <c r="E723" s="25" t="s">
        <v>1945</v>
      </c>
      <c r="F723" s="26">
        <v>34</v>
      </c>
      <c r="G723" s="26">
        <v>36751900</v>
      </c>
      <c r="H723" s="26">
        <v>1</v>
      </c>
      <c r="I723" s="26">
        <v>1</v>
      </c>
    </row>
    <row r="724" spans="1:9" ht="14.4" x14ac:dyDescent="0.3">
      <c r="A724" s="22" t="s">
        <v>1325</v>
      </c>
      <c r="B724" s="23">
        <v>4</v>
      </c>
      <c r="C724" s="23">
        <v>250</v>
      </c>
      <c r="D724" s="24" t="s">
        <v>1946</v>
      </c>
      <c r="E724" s="25" t="s">
        <v>1947</v>
      </c>
      <c r="F724" s="26">
        <v>34</v>
      </c>
      <c r="G724" s="26">
        <v>36863909</v>
      </c>
      <c r="H724" s="26">
        <v>1</v>
      </c>
      <c r="I724" s="26">
        <v>0</v>
      </c>
    </row>
    <row r="725" spans="1:9" ht="14.4" x14ac:dyDescent="0.3">
      <c r="A725" s="22" t="s">
        <v>1948</v>
      </c>
      <c r="B725" s="23">
        <v>1</v>
      </c>
      <c r="C725" s="23">
        <v>30</v>
      </c>
      <c r="D725" s="24" t="s">
        <v>1949</v>
      </c>
      <c r="E725" s="25" t="s">
        <v>1950</v>
      </c>
      <c r="F725" s="26">
        <v>34</v>
      </c>
      <c r="G725" s="26">
        <v>36945100</v>
      </c>
      <c r="H725" s="26">
        <v>14</v>
      </c>
      <c r="I725" s="26">
        <v>7</v>
      </c>
    </row>
    <row r="726" spans="1:9" ht="14.4" x14ac:dyDescent="0.3">
      <c r="A726" s="22" t="s">
        <v>1951</v>
      </c>
      <c r="B726" s="23">
        <v>7</v>
      </c>
      <c r="C726" s="23">
        <v>200</v>
      </c>
      <c r="D726" s="24" t="s">
        <v>1259</v>
      </c>
      <c r="E726" s="25" t="s">
        <v>1952</v>
      </c>
      <c r="F726" s="26">
        <v>34</v>
      </c>
      <c r="G726" s="26">
        <v>37058641</v>
      </c>
      <c r="H726" s="26">
        <v>8675</v>
      </c>
      <c r="I726" s="26">
        <v>8675</v>
      </c>
    </row>
    <row r="727" spans="1:9" ht="14.4" x14ac:dyDescent="0.3">
      <c r="A727" s="22" t="s">
        <v>1953</v>
      </c>
      <c r="B727" s="23">
        <v>1</v>
      </c>
      <c r="C727" s="23">
        <v>30</v>
      </c>
      <c r="D727" s="24" t="s">
        <v>1954</v>
      </c>
      <c r="E727" s="25" t="s">
        <v>1955</v>
      </c>
      <c r="F727" s="26">
        <v>34</v>
      </c>
      <c r="G727" s="26">
        <v>37081722</v>
      </c>
      <c r="H727" s="26">
        <v>1</v>
      </c>
      <c r="I727" s="26">
        <v>1</v>
      </c>
    </row>
    <row r="728" spans="1:9" ht="14.4" x14ac:dyDescent="0.3">
      <c r="A728" s="22" t="s">
        <v>1956</v>
      </c>
      <c r="B728" s="23">
        <v>1</v>
      </c>
      <c r="C728" s="23">
        <v>30</v>
      </c>
      <c r="D728" s="24" t="s">
        <v>279</v>
      </c>
      <c r="E728" s="25" t="s">
        <v>1957</v>
      </c>
      <c r="F728" s="26">
        <v>34</v>
      </c>
      <c r="G728" s="26">
        <v>37439727</v>
      </c>
      <c r="H728" s="26">
        <v>1</v>
      </c>
      <c r="I728" s="26">
        <v>1</v>
      </c>
    </row>
    <row r="729" spans="1:9" ht="14.4" x14ac:dyDescent="0.3">
      <c r="A729" s="22" t="s">
        <v>1958</v>
      </c>
      <c r="B729" s="23">
        <v>1</v>
      </c>
      <c r="C729" s="23">
        <v>30</v>
      </c>
      <c r="D729" s="24" t="s">
        <v>1959</v>
      </c>
      <c r="E729" s="25" t="s">
        <v>1960</v>
      </c>
      <c r="F729" s="26">
        <v>34</v>
      </c>
      <c r="G729" s="26">
        <v>37730841</v>
      </c>
      <c r="H729" s="26">
        <v>5</v>
      </c>
      <c r="I729" s="26">
        <v>5</v>
      </c>
    </row>
    <row r="730" spans="1:9" ht="14.4" x14ac:dyDescent="0.3">
      <c r="A730" s="22" t="s">
        <v>1961</v>
      </c>
      <c r="B730" s="23">
        <v>3</v>
      </c>
      <c r="C730" s="23">
        <v>100</v>
      </c>
      <c r="D730" s="24" t="s">
        <v>1811</v>
      </c>
      <c r="E730" s="25" t="s">
        <v>1962</v>
      </c>
      <c r="F730" s="26">
        <v>34</v>
      </c>
      <c r="G730" s="26">
        <v>37766561</v>
      </c>
      <c r="H730" s="26">
        <v>1046</v>
      </c>
      <c r="I730" s="26">
        <v>1046</v>
      </c>
    </row>
    <row r="731" spans="1:9" ht="14.4" x14ac:dyDescent="0.3">
      <c r="A731" s="22" t="s">
        <v>1963</v>
      </c>
      <c r="B731" s="23">
        <v>2</v>
      </c>
      <c r="C731" s="23">
        <v>60</v>
      </c>
      <c r="D731" s="24" t="s">
        <v>1964</v>
      </c>
      <c r="E731" s="25" t="s">
        <v>1965</v>
      </c>
      <c r="F731" s="26">
        <v>34</v>
      </c>
      <c r="G731" s="26">
        <v>37876058</v>
      </c>
      <c r="H731" s="26">
        <v>3805</v>
      </c>
      <c r="I731" s="26">
        <v>3805</v>
      </c>
    </row>
    <row r="732" spans="1:9" ht="14.4" x14ac:dyDescent="0.3">
      <c r="A732" s="22" t="s">
        <v>1966</v>
      </c>
      <c r="B732" s="23">
        <v>2</v>
      </c>
      <c r="C732" s="23">
        <v>70</v>
      </c>
      <c r="D732" s="24" t="s">
        <v>1677</v>
      </c>
      <c r="E732" s="25" t="s">
        <v>1967</v>
      </c>
      <c r="F732" s="26">
        <v>34</v>
      </c>
      <c r="G732" s="26">
        <v>37968363</v>
      </c>
      <c r="H732" s="26">
        <v>3</v>
      </c>
      <c r="I732" s="26">
        <v>3</v>
      </c>
    </row>
    <row r="733" spans="1:9" ht="14.4" x14ac:dyDescent="0.3">
      <c r="A733" s="22" t="s">
        <v>1968</v>
      </c>
      <c r="B733" s="23">
        <v>5</v>
      </c>
      <c r="C733" s="23">
        <v>150</v>
      </c>
      <c r="D733" s="24" t="s">
        <v>1969</v>
      </c>
      <c r="E733" s="25" t="s">
        <v>1970</v>
      </c>
      <c r="F733" s="26">
        <v>34</v>
      </c>
      <c r="G733" s="26">
        <v>37975111</v>
      </c>
      <c r="H733" s="26">
        <v>3</v>
      </c>
      <c r="I733" s="26">
        <v>3</v>
      </c>
    </row>
    <row r="734" spans="1:9" ht="14.4" x14ac:dyDescent="0.3">
      <c r="A734" s="22" t="s">
        <v>1247</v>
      </c>
      <c r="B734" s="23">
        <v>4</v>
      </c>
      <c r="C734" s="23">
        <v>100</v>
      </c>
      <c r="D734" s="24" t="s">
        <v>1971</v>
      </c>
      <c r="E734" s="25" t="s">
        <v>1972</v>
      </c>
      <c r="F734" s="26">
        <v>34</v>
      </c>
      <c r="G734" s="26">
        <v>38108621</v>
      </c>
      <c r="H734" s="26">
        <v>2</v>
      </c>
      <c r="I734" s="26">
        <v>2</v>
      </c>
    </row>
    <row r="735" spans="1:9" ht="14.4" x14ac:dyDescent="0.3">
      <c r="A735" s="22" t="s">
        <v>1973</v>
      </c>
      <c r="B735" s="23">
        <v>1</v>
      </c>
      <c r="C735" s="23">
        <v>30</v>
      </c>
      <c r="D735" s="24" t="s">
        <v>427</v>
      </c>
      <c r="E735" s="25" t="s">
        <v>1974</v>
      </c>
      <c r="F735" s="26">
        <v>34</v>
      </c>
      <c r="G735" s="26">
        <v>38245625</v>
      </c>
      <c r="H735" s="26">
        <v>7</v>
      </c>
      <c r="I735" s="26">
        <v>7</v>
      </c>
    </row>
    <row r="736" spans="1:9" ht="14.4" x14ac:dyDescent="0.3">
      <c r="A736" s="22" t="s">
        <v>1975</v>
      </c>
      <c r="B736" s="23">
        <v>1</v>
      </c>
      <c r="C736" s="23">
        <v>30</v>
      </c>
      <c r="D736" s="24" t="s">
        <v>1748</v>
      </c>
      <c r="E736" s="25" t="s">
        <v>1976</v>
      </c>
      <c r="F736" s="26">
        <v>34</v>
      </c>
      <c r="G736" s="26">
        <v>38316230</v>
      </c>
      <c r="H736" s="26">
        <v>965</v>
      </c>
      <c r="I736" s="26">
        <v>965</v>
      </c>
    </row>
    <row r="737" spans="1:9" ht="14.4" x14ac:dyDescent="0.3">
      <c r="A737" s="22" t="s">
        <v>329</v>
      </c>
      <c r="B737" s="23">
        <v>5</v>
      </c>
      <c r="C737" s="23">
        <v>600</v>
      </c>
      <c r="D737" s="24" t="s">
        <v>1977</v>
      </c>
      <c r="E737" s="25" t="s">
        <v>1978</v>
      </c>
      <c r="F737" s="26">
        <v>34</v>
      </c>
      <c r="G737" s="26">
        <v>38380471</v>
      </c>
      <c r="H737" s="26">
        <v>324</v>
      </c>
      <c r="I737" s="26">
        <v>324</v>
      </c>
    </row>
    <row r="738" spans="1:9" ht="14.4" x14ac:dyDescent="0.3">
      <c r="A738" s="22" t="s">
        <v>1979</v>
      </c>
      <c r="B738" s="23">
        <v>2</v>
      </c>
      <c r="C738" s="23">
        <v>80</v>
      </c>
      <c r="D738" s="24" t="s">
        <v>1212</v>
      </c>
      <c r="E738" s="25" t="s">
        <v>1980</v>
      </c>
      <c r="F738" s="26">
        <v>34</v>
      </c>
      <c r="G738" s="26">
        <v>38576776</v>
      </c>
      <c r="H738" s="26">
        <v>1</v>
      </c>
      <c r="I738" s="26">
        <v>1</v>
      </c>
    </row>
    <row r="739" spans="1:9" ht="14.4" x14ac:dyDescent="0.3">
      <c r="A739" s="22" t="s">
        <v>1981</v>
      </c>
      <c r="B739" s="23">
        <v>2</v>
      </c>
      <c r="C739" s="23">
        <v>80</v>
      </c>
      <c r="D739" s="24" t="s">
        <v>1553</v>
      </c>
      <c r="E739" s="25" t="s">
        <v>1982</v>
      </c>
      <c r="F739" s="26">
        <v>34</v>
      </c>
      <c r="G739" s="26">
        <v>38791258</v>
      </c>
      <c r="H739" s="26">
        <v>1</v>
      </c>
      <c r="I739" s="26">
        <v>1</v>
      </c>
    </row>
    <row r="740" spans="1:9" ht="14.4" x14ac:dyDescent="0.3">
      <c r="A740" s="22" t="s">
        <v>889</v>
      </c>
      <c r="B740" s="23">
        <v>2</v>
      </c>
      <c r="C740" s="23">
        <v>50</v>
      </c>
      <c r="D740" s="24" t="s">
        <v>1983</v>
      </c>
      <c r="E740" s="25" t="s">
        <v>1984</v>
      </c>
      <c r="F740" s="26">
        <v>34</v>
      </c>
      <c r="G740" s="26">
        <v>38809814</v>
      </c>
      <c r="H740" s="26">
        <v>1</v>
      </c>
      <c r="I740" s="26">
        <v>1</v>
      </c>
    </row>
    <row r="741" spans="1:9" ht="14.4" x14ac:dyDescent="0.3">
      <c r="A741" s="22" t="s">
        <v>1168</v>
      </c>
      <c r="B741" s="23">
        <v>5</v>
      </c>
      <c r="C741" s="23">
        <v>200</v>
      </c>
      <c r="D741" s="24" t="s">
        <v>1330</v>
      </c>
      <c r="E741" s="25" t="s">
        <v>1985</v>
      </c>
      <c r="F741" s="26">
        <v>34</v>
      </c>
      <c r="G741" s="26">
        <v>38876054</v>
      </c>
      <c r="H741" s="26">
        <v>5</v>
      </c>
      <c r="I741" s="26">
        <v>5</v>
      </c>
    </row>
    <row r="742" spans="1:9" ht="14.4" x14ac:dyDescent="0.3">
      <c r="A742" s="22" t="s">
        <v>1986</v>
      </c>
      <c r="B742" s="23">
        <v>4</v>
      </c>
      <c r="C742" s="23">
        <v>100</v>
      </c>
      <c r="D742" s="24" t="s">
        <v>800</v>
      </c>
      <c r="E742" s="25" t="s">
        <v>1987</v>
      </c>
      <c r="F742" s="26">
        <v>34</v>
      </c>
      <c r="G742" s="26">
        <v>38879190</v>
      </c>
      <c r="H742" s="26">
        <v>498</v>
      </c>
      <c r="I742" s="26">
        <v>498</v>
      </c>
    </row>
    <row r="743" spans="1:9" ht="14.4" x14ac:dyDescent="0.3">
      <c r="A743" s="22" t="s">
        <v>1988</v>
      </c>
      <c r="B743" s="23">
        <v>3</v>
      </c>
      <c r="C743" s="23">
        <v>80</v>
      </c>
      <c r="D743" s="24" t="s">
        <v>147</v>
      </c>
      <c r="E743" s="25" t="s">
        <v>1989</v>
      </c>
      <c r="F743" s="26">
        <v>34</v>
      </c>
      <c r="G743" s="26">
        <v>38906203</v>
      </c>
      <c r="H743" s="26">
        <v>4</v>
      </c>
      <c r="I743" s="26">
        <v>4</v>
      </c>
    </row>
    <row r="744" spans="1:9" ht="14.4" x14ac:dyDescent="0.3">
      <c r="A744" s="22" t="s">
        <v>1990</v>
      </c>
      <c r="B744" s="23">
        <v>1</v>
      </c>
      <c r="C744" s="23">
        <v>30</v>
      </c>
      <c r="D744" s="24" t="s">
        <v>1991</v>
      </c>
      <c r="E744" s="25" t="s">
        <v>1992</v>
      </c>
      <c r="F744" s="26">
        <v>34</v>
      </c>
      <c r="G744" s="26">
        <v>38978130</v>
      </c>
      <c r="H744" s="26">
        <v>1</v>
      </c>
      <c r="I744" s="26">
        <v>1</v>
      </c>
    </row>
    <row r="745" spans="1:9" ht="14.4" x14ac:dyDescent="0.3">
      <c r="A745" s="22" t="s">
        <v>895</v>
      </c>
      <c r="B745" s="23">
        <v>2</v>
      </c>
      <c r="C745" s="23">
        <v>100</v>
      </c>
      <c r="D745" s="24" t="s">
        <v>1993</v>
      </c>
      <c r="E745" s="25" t="s">
        <v>1994</v>
      </c>
      <c r="F745" s="26">
        <v>34</v>
      </c>
      <c r="G745" s="26">
        <v>39096072</v>
      </c>
      <c r="H745" s="26">
        <v>1</v>
      </c>
      <c r="I745" s="26">
        <v>1</v>
      </c>
    </row>
    <row r="746" spans="1:9" ht="14.4" x14ac:dyDescent="0.3">
      <c r="A746" s="22" t="s">
        <v>1346</v>
      </c>
      <c r="B746" s="23">
        <v>4</v>
      </c>
      <c r="C746" s="23">
        <v>150</v>
      </c>
      <c r="D746" s="24" t="s">
        <v>1995</v>
      </c>
      <c r="E746" s="25" t="s">
        <v>1996</v>
      </c>
      <c r="F746" s="26">
        <v>34</v>
      </c>
      <c r="G746" s="26">
        <v>39108066</v>
      </c>
      <c r="H746" s="26">
        <v>3</v>
      </c>
      <c r="I746" s="26">
        <v>0</v>
      </c>
    </row>
    <row r="747" spans="1:9" ht="14.4" x14ac:dyDescent="0.3">
      <c r="A747" s="22" t="s">
        <v>1268</v>
      </c>
      <c r="B747" s="23">
        <v>4</v>
      </c>
      <c r="C747" s="23">
        <v>150</v>
      </c>
      <c r="D747" s="24" t="s">
        <v>1997</v>
      </c>
      <c r="E747" s="25" t="s">
        <v>1998</v>
      </c>
      <c r="F747" s="26">
        <v>34</v>
      </c>
      <c r="G747" s="26">
        <v>39359437</v>
      </c>
      <c r="H747" s="26">
        <v>9</v>
      </c>
      <c r="I747" s="26">
        <v>9</v>
      </c>
    </row>
    <row r="748" spans="1:9" ht="14.4" x14ac:dyDescent="0.3">
      <c r="A748" s="22" t="s">
        <v>1999</v>
      </c>
      <c r="B748" s="23">
        <v>12</v>
      </c>
      <c r="C748" s="23">
        <v>500</v>
      </c>
      <c r="D748" s="24" t="s">
        <v>2000</v>
      </c>
      <c r="E748" s="25" t="s">
        <v>2001</v>
      </c>
      <c r="F748" s="26">
        <v>34</v>
      </c>
      <c r="G748" s="26">
        <v>39401468</v>
      </c>
      <c r="H748" s="26">
        <v>5</v>
      </c>
      <c r="I748" s="26">
        <v>5</v>
      </c>
    </row>
    <row r="749" spans="1:9" ht="14.4" x14ac:dyDescent="0.3">
      <c r="A749" s="22" t="s">
        <v>2002</v>
      </c>
      <c r="B749" s="23">
        <v>3</v>
      </c>
      <c r="C749" s="23">
        <v>150</v>
      </c>
      <c r="D749" s="24" t="s">
        <v>359</v>
      </c>
      <c r="E749" s="25" t="s">
        <v>2003</v>
      </c>
      <c r="F749" s="26">
        <v>34</v>
      </c>
      <c r="G749" s="26">
        <v>39786849</v>
      </c>
      <c r="H749" s="26">
        <v>8</v>
      </c>
      <c r="I749" s="26">
        <v>8</v>
      </c>
    </row>
    <row r="750" spans="1:9" ht="14.4" x14ac:dyDescent="0.3">
      <c r="A750" s="22" t="s">
        <v>2004</v>
      </c>
      <c r="B750" s="23">
        <v>11</v>
      </c>
      <c r="C750" s="23">
        <v>500</v>
      </c>
      <c r="D750" s="24" t="s">
        <v>2005</v>
      </c>
      <c r="E750" s="25" t="s">
        <v>2006</v>
      </c>
      <c r="F750" s="26">
        <v>34</v>
      </c>
      <c r="G750" s="26">
        <v>39843901</v>
      </c>
      <c r="H750" s="26">
        <v>1</v>
      </c>
      <c r="I750" s="26">
        <v>1</v>
      </c>
    </row>
    <row r="751" spans="1:9" ht="14.4" x14ac:dyDescent="0.3">
      <c r="A751" s="22" t="s">
        <v>2007</v>
      </c>
      <c r="B751" s="23">
        <v>4</v>
      </c>
      <c r="C751" s="23">
        <v>150</v>
      </c>
      <c r="D751" s="24" t="s">
        <v>1677</v>
      </c>
      <c r="E751" s="25" t="s">
        <v>2008</v>
      </c>
      <c r="F751" s="26">
        <v>34</v>
      </c>
      <c r="G751" s="26">
        <v>39885193</v>
      </c>
      <c r="H751" s="26">
        <v>1</v>
      </c>
      <c r="I751" s="26">
        <v>1</v>
      </c>
    </row>
    <row r="752" spans="1:9" ht="14.4" x14ac:dyDescent="0.3">
      <c r="A752" s="22" t="s">
        <v>2010</v>
      </c>
      <c r="B752" s="23">
        <v>4</v>
      </c>
      <c r="C752" s="23">
        <v>80</v>
      </c>
      <c r="D752" s="24" t="s">
        <v>2011</v>
      </c>
      <c r="E752" s="25" t="s">
        <v>2012</v>
      </c>
      <c r="F752" s="26">
        <v>34</v>
      </c>
      <c r="G752" s="26">
        <v>39969985</v>
      </c>
      <c r="H752" s="26">
        <v>4</v>
      </c>
      <c r="I752" s="26">
        <v>4</v>
      </c>
    </row>
    <row r="753" spans="1:9" ht="14.4" x14ac:dyDescent="0.3">
      <c r="A753" s="22" t="s">
        <v>2013</v>
      </c>
      <c r="B753" s="23">
        <v>1</v>
      </c>
      <c r="C753" s="23">
        <v>30</v>
      </c>
      <c r="D753" s="24" t="s">
        <v>681</v>
      </c>
      <c r="E753" s="25" t="s">
        <v>2014</v>
      </c>
      <c r="F753" s="26">
        <v>34</v>
      </c>
      <c r="G753" s="26">
        <v>40048996</v>
      </c>
      <c r="H753" s="26">
        <v>1</v>
      </c>
      <c r="I753" s="26">
        <v>1</v>
      </c>
    </row>
    <row r="754" spans="1:9" ht="14.4" x14ac:dyDescent="0.3">
      <c r="A754" s="22" t="s">
        <v>2015</v>
      </c>
      <c r="B754" s="23">
        <v>2</v>
      </c>
      <c r="C754" s="23">
        <v>80</v>
      </c>
      <c r="D754" s="22" t="s">
        <v>2016</v>
      </c>
      <c r="E754" s="25" t="s">
        <v>2017</v>
      </c>
      <c r="F754" s="26">
        <v>33</v>
      </c>
      <c r="G754" s="26">
        <v>40229158</v>
      </c>
      <c r="H754" s="26">
        <v>93</v>
      </c>
      <c r="I754" s="26">
        <v>93</v>
      </c>
    </row>
    <row r="755" spans="1:9" ht="14.4" x14ac:dyDescent="0.3">
      <c r="A755" s="22" t="s">
        <v>2018</v>
      </c>
      <c r="B755" s="23">
        <v>6</v>
      </c>
      <c r="C755" s="23">
        <v>350</v>
      </c>
      <c r="D755" s="24" t="s">
        <v>2019</v>
      </c>
      <c r="E755" s="25" t="s">
        <v>2020</v>
      </c>
      <c r="F755" s="26">
        <v>33</v>
      </c>
      <c r="G755" s="26">
        <v>40453761</v>
      </c>
      <c r="H755" s="26">
        <v>6</v>
      </c>
      <c r="I755" s="26">
        <v>6</v>
      </c>
    </row>
    <row r="756" spans="1:9" ht="14.4" x14ac:dyDescent="0.3">
      <c r="A756" s="22" t="s">
        <v>2021</v>
      </c>
      <c r="B756" s="23">
        <v>1</v>
      </c>
      <c r="C756" s="23">
        <v>30</v>
      </c>
      <c r="D756" s="24" t="s">
        <v>2022</v>
      </c>
      <c r="E756" s="25" t="s">
        <v>2023</v>
      </c>
      <c r="F756" s="26">
        <v>33</v>
      </c>
      <c r="G756" s="26">
        <v>40475867</v>
      </c>
      <c r="H756" s="26">
        <v>26</v>
      </c>
      <c r="I756" s="26">
        <v>26</v>
      </c>
    </row>
    <row r="757" spans="1:9" ht="14.4" x14ac:dyDescent="0.3">
      <c r="A757" s="22" t="s">
        <v>2024</v>
      </c>
      <c r="B757" s="23">
        <v>9</v>
      </c>
      <c r="C757" s="23">
        <v>150</v>
      </c>
      <c r="D757" s="24" t="s">
        <v>656</v>
      </c>
      <c r="E757" s="25" t="s">
        <v>2025</v>
      </c>
      <c r="F757" s="26">
        <v>33</v>
      </c>
      <c r="G757" s="26">
        <v>40500102</v>
      </c>
      <c r="H757" s="26">
        <v>3</v>
      </c>
      <c r="I757" s="26">
        <v>3</v>
      </c>
    </row>
    <row r="758" spans="1:9" ht="14.4" x14ac:dyDescent="0.3">
      <c r="A758" s="22" t="s">
        <v>2026</v>
      </c>
      <c r="B758" s="23">
        <v>1</v>
      </c>
      <c r="C758" s="23">
        <v>30</v>
      </c>
      <c r="D758" s="24" t="s">
        <v>2027</v>
      </c>
      <c r="E758" s="25" t="s">
        <v>2028</v>
      </c>
      <c r="F758" s="26">
        <v>33</v>
      </c>
      <c r="G758" s="26">
        <v>40589116</v>
      </c>
      <c r="H758" s="26">
        <v>2</v>
      </c>
      <c r="I758" s="26">
        <v>2</v>
      </c>
    </row>
    <row r="759" spans="1:9" ht="14.4" x14ac:dyDescent="0.3">
      <c r="A759" s="22" t="s">
        <v>1533</v>
      </c>
      <c r="B759" s="23">
        <v>3</v>
      </c>
      <c r="C759" s="23">
        <v>100</v>
      </c>
      <c r="D759" s="24" t="s">
        <v>2029</v>
      </c>
      <c r="E759" s="25" t="s">
        <v>2030</v>
      </c>
      <c r="F759" s="26">
        <v>33</v>
      </c>
      <c r="G759" s="26">
        <v>40606325</v>
      </c>
      <c r="H759" s="26">
        <v>2</v>
      </c>
      <c r="I759" s="26">
        <v>2</v>
      </c>
    </row>
    <row r="760" spans="1:9" ht="14.4" x14ac:dyDescent="0.3">
      <c r="A760" s="22" t="s">
        <v>308</v>
      </c>
      <c r="B760" s="23">
        <v>5</v>
      </c>
      <c r="C760" s="23">
        <v>600</v>
      </c>
      <c r="D760" s="24" t="s">
        <v>1977</v>
      </c>
      <c r="E760" s="25" t="s">
        <v>2031</v>
      </c>
      <c r="F760" s="26">
        <v>33</v>
      </c>
      <c r="G760" s="26">
        <v>40663545</v>
      </c>
      <c r="H760" s="26">
        <v>4</v>
      </c>
      <c r="I760" s="26">
        <v>4</v>
      </c>
    </row>
    <row r="761" spans="1:9" ht="14.4" x14ac:dyDescent="0.3">
      <c r="A761" s="22" t="s">
        <v>2032</v>
      </c>
      <c r="B761" s="23">
        <v>8</v>
      </c>
      <c r="C761" s="23">
        <v>400</v>
      </c>
      <c r="D761" s="24" t="s">
        <v>588</v>
      </c>
      <c r="E761" s="25" t="s">
        <v>2033</v>
      </c>
      <c r="F761" s="26">
        <v>33</v>
      </c>
      <c r="G761" s="26">
        <v>40735187</v>
      </c>
      <c r="H761" s="26">
        <v>170</v>
      </c>
      <c r="I761" s="26">
        <v>170</v>
      </c>
    </row>
    <row r="762" spans="1:9" ht="14.4" x14ac:dyDescent="0.3">
      <c r="A762" s="22" t="s">
        <v>2034</v>
      </c>
      <c r="B762" s="23">
        <v>7</v>
      </c>
      <c r="C762" s="23">
        <v>1800</v>
      </c>
      <c r="D762" s="24" t="s">
        <v>2035</v>
      </c>
      <c r="E762" s="25" t="s">
        <v>2036</v>
      </c>
      <c r="F762" s="26">
        <v>33</v>
      </c>
      <c r="G762" s="26">
        <v>40887785</v>
      </c>
      <c r="H762" s="26">
        <v>1</v>
      </c>
      <c r="I762" s="26">
        <v>1</v>
      </c>
    </row>
    <row r="763" spans="1:9" ht="14.4" x14ac:dyDescent="0.3">
      <c r="A763" s="22" t="s">
        <v>1530</v>
      </c>
      <c r="B763" s="23">
        <v>8</v>
      </c>
      <c r="C763" s="23">
        <v>200</v>
      </c>
      <c r="D763" s="24" t="s">
        <v>1563</v>
      </c>
      <c r="E763" s="25" t="s">
        <v>2037</v>
      </c>
      <c r="F763" s="26">
        <v>33</v>
      </c>
      <c r="G763" s="26">
        <v>40962817</v>
      </c>
      <c r="H763" s="26">
        <v>4</v>
      </c>
      <c r="I763" s="26">
        <v>4</v>
      </c>
    </row>
    <row r="764" spans="1:9" ht="14.4" x14ac:dyDescent="0.3">
      <c r="A764" s="22" t="s">
        <v>2038</v>
      </c>
      <c r="B764" s="23">
        <v>8</v>
      </c>
      <c r="C764" s="23">
        <v>300</v>
      </c>
      <c r="D764" s="24" t="s">
        <v>656</v>
      </c>
      <c r="E764" s="25" t="s">
        <v>2039</v>
      </c>
      <c r="F764" s="26">
        <v>33</v>
      </c>
      <c r="G764" s="26">
        <v>40979975</v>
      </c>
      <c r="H764" s="26">
        <v>14</v>
      </c>
      <c r="I764" s="26">
        <v>14</v>
      </c>
    </row>
    <row r="765" spans="1:9" ht="14.4" x14ac:dyDescent="0.3">
      <c r="A765" s="22" t="s">
        <v>259</v>
      </c>
      <c r="B765" s="23">
        <v>3</v>
      </c>
      <c r="C765" s="23">
        <v>350</v>
      </c>
      <c r="D765" s="24" t="s">
        <v>260</v>
      </c>
      <c r="E765" s="25" t="s">
        <v>2040</v>
      </c>
      <c r="F765" s="26">
        <v>33</v>
      </c>
      <c r="G765" s="26">
        <v>41020110</v>
      </c>
      <c r="H765" s="26">
        <v>1</v>
      </c>
      <c r="I765" s="26">
        <v>1</v>
      </c>
    </row>
    <row r="766" spans="1:9" ht="14.4" x14ac:dyDescent="0.3">
      <c r="A766" s="22" t="s">
        <v>1118</v>
      </c>
      <c r="B766" s="23">
        <v>5</v>
      </c>
      <c r="C766" s="23">
        <v>150</v>
      </c>
      <c r="D766" s="24" t="s">
        <v>891</v>
      </c>
      <c r="E766" s="25" t="s">
        <v>2041</v>
      </c>
      <c r="F766" s="26">
        <v>33</v>
      </c>
      <c r="G766" s="26">
        <v>41331467</v>
      </c>
      <c r="H766" s="26">
        <v>426</v>
      </c>
      <c r="I766" s="26">
        <v>426</v>
      </c>
    </row>
    <row r="767" spans="1:9" ht="14.4" x14ac:dyDescent="0.3">
      <c r="A767" s="22" t="s">
        <v>256</v>
      </c>
      <c r="B767" s="23">
        <v>2</v>
      </c>
      <c r="C767" s="23">
        <v>200</v>
      </c>
      <c r="D767" s="24" t="s">
        <v>257</v>
      </c>
      <c r="E767" s="25" t="s">
        <v>2042</v>
      </c>
      <c r="F767" s="26">
        <v>33</v>
      </c>
      <c r="G767" s="26">
        <v>41554057</v>
      </c>
      <c r="H767" s="26">
        <v>4</v>
      </c>
      <c r="I767" s="26">
        <v>4</v>
      </c>
    </row>
    <row r="768" spans="1:9" ht="14.4" x14ac:dyDescent="0.3">
      <c r="A768" s="22" t="s">
        <v>2043</v>
      </c>
      <c r="B768" s="23">
        <v>5</v>
      </c>
      <c r="C768" s="23">
        <v>100</v>
      </c>
      <c r="D768" s="24" t="s">
        <v>114</v>
      </c>
      <c r="E768" s="25" t="s">
        <v>2044</v>
      </c>
      <c r="F768" s="26">
        <v>33</v>
      </c>
      <c r="G768" s="26">
        <v>41771537</v>
      </c>
      <c r="H768" s="26">
        <v>76</v>
      </c>
      <c r="I768" s="26">
        <v>76</v>
      </c>
    </row>
    <row r="769" spans="1:9" ht="14.4" x14ac:dyDescent="0.3">
      <c r="A769" s="22" t="s">
        <v>2045</v>
      </c>
      <c r="B769" s="23">
        <v>13</v>
      </c>
      <c r="C769" s="23">
        <v>500</v>
      </c>
      <c r="D769" s="24" t="s">
        <v>2046</v>
      </c>
      <c r="E769" s="25" t="s">
        <v>2047</v>
      </c>
      <c r="F769" s="26">
        <v>33</v>
      </c>
      <c r="G769" s="26">
        <v>41818630</v>
      </c>
      <c r="H769" s="26">
        <v>3</v>
      </c>
      <c r="I769" s="26">
        <v>3</v>
      </c>
    </row>
    <row r="770" spans="1:9" ht="14.4" x14ac:dyDescent="0.3">
      <c r="A770" s="22" t="s">
        <v>2048</v>
      </c>
      <c r="B770" s="23">
        <v>20</v>
      </c>
      <c r="C770" s="23">
        <v>2000</v>
      </c>
      <c r="D770" s="24" t="s">
        <v>1090</v>
      </c>
      <c r="E770" s="25" t="s">
        <v>2049</v>
      </c>
      <c r="F770" s="26">
        <v>33</v>
      </c>
      <c r="G770" s="26">
        <v>41840200</v>
      </c>
      <c r="H770" s="26">
        <v>1</v>
      </c>
      <c r="I770" s="26">
        <v>1</v>
      </c>
    </row>
    <row r="771" spans="1:9" ht="14.4" x14ac:dyDescent="0.3">
      <c r="A771" s="22" t="s">
        <v>2050</v>
      </c>
      <c r="B771" s="23">
        <v>3</v>
      </c>
      <c r="C771" s="23">
        <v>150</v>
      </c>
      <c r="D771" s="24" t="s">
        <v>2051</v>
      </c>
      <c r="E771" s="25" t="s">
        <v>2052</v>
      </c>
      <c r="F771" s="26">
        <v>33</v>
      </c>
      <c r="G771" s="26">
        <v>41906131</v>
      </c>
      <c r="H771" s="26">
        <v>2</v>
      </c>
      <c r="I771" s="26">
        <v>2</v>
      </c>
    </row>
    <row r="772" spans="1:9" ht="14.4" x14ac:dyDescent="0.3">
      <c r="A772" s="22" t="s">
        <v>2053</v>
      </c>
      <c r="B772" s="23">
        <v>1</v>
      </c>
      <c r="C772" s="23">
        <v>30</v>
      </c>
      <c r="D772" s="24" t="s">
        <v>167</v>
      </c>
      <c r="E772" s="25" t="s">
        <v>2054</v>
      </c>
      <c r="F772" s="26">
        <v>33</v>
      </c>
      <c r="G772" s="26">
        <v>41997464</v>
      </c>
      <c r="H772" s="26">
        <v>1</v>
      </c>
      <c r="I772" s="26">
        <v>1</v>
      </c>
    </row>
    <row r="773" spans="1:9" ht="14.4" x14ac:dyDescent="0.3">
      <c r="A773" s="22" t="s">
        <v>824</v>
      </c>
      <c r="B773" s="23">
        <v>7</v>
      </c>
      <c r="C773" s="23">
        <v>250</v>
      </c>
      <c r="D773" s="24" t="s">
        <v>2055</v>
      </c>
      <c r="E773" s="25" t="s">
        <v>2056</v>
      </c>
      <c r="F773" s="26">
        <v>33</v>
      </c>
      <c r="G773" s="26">
        <v>42101153</v>
      </c>
      <c r="H773" s="26">
        <v>9</v>
      </c>
      <c r="I773" s="26">
        <v>9</v>
      </c>
    </row>
    <row r="774" spans="1:9" ht="14.4" x14ac:dyDescent="0.3">
      <c r="A774" s="22" t="s">
        <v>2057</v>
      </c>
      <c r="B774" s="23">
        <v>2</v>
      </c>
      <c r="C774" s="23">
        <v>70</v>
      </c>
      <c r="D774" s="24" t="s">
        <v>2058</v>
      </c>
      <c r="E774" s="25" t="s">
        <v>2059</v>
      </c>
      <c r="F774" s="26">
        <v>33</v>
      </c>
      <c r="G774" s="26">
        <v>42290396</v>
      </c>
      <c r="H774" s="26">
        <v>74</v>
      </c>
      <c r="I774" s="26">
        <v>74</v>
      </c>
    </row>
    <row r="775" spans="1:9" ht="14.4" x14ac:dyDescent="0.3">
      <c r="A775" s="22" t="s">
        <v>2060</v>
      </c>
      <c r="B775" s="23">
        <v>2</v>
      </c>
      <c r="C775" s="23">
        <v>100</v>
      </c>
      <c r="D775" s="24" t="s">
        <v>135</v>
      </c>
      <c r="E775" s="25" t="s">
        <v>2061</v>
      </c>
      <c r="F775" s="26">
        <v>33</v>
      </c>
      <c r="G775" s="26">
        <v>42443906</v>
      </c>
      <c r="H775" s="26">
        <v>102</v>
      </c>
      <c r="I775" s="26">
        <v>102</v>
      </c>
    </row>
    <row r="776" spans="1:9" ht="14.4" x14ac:dyDescent="0.3">
      <c r="A776" s="22" t="s">
        <v>222</v>
      </c>
      <c r="B776" s="23">
        <v>11</v>
      </c>
      <c r="C776" s="23">
        <v>2200</v>
      </c>
      <c r="D776" s="24" t="s">
        <v>223</v>
      </c>
      <c r="E776" s="25" t="s">
        <v>2062</v>
      </c>
      <c r="F776" s="26">
        <v>33</v>
      </c>
      <c r="G776" s="26">
        <v>42452529</v>
      </c>
      <c r="H776" s="26">
        <v>6</v>
      </c>
      <c r="I776" s="26">
        <v>6</v>
      </c>
    </row>
    <row r="777" spans="1:9" ht="14.4" x14ac:dyDescent="0.3">
      <c r="A777" s="22" t="s">
        <v>2063</v>
      </c>
      <c r="B777" s="23">
        <v>7</v>
      </c>
      <c r="C777" s="23">
        <v>150</v>
      </c>
      <c r="D777" s="24" t="s">
        <v>1328</v>
      </c>
      <c r="E777" s="25" t="s">
        <v>2064</v>
      </c>
      <c r="F777" s="26">
        <v>33</v>
      </c>
      <c r="G777" s="26">
        <v>42465055</v>
      </c>
      <c r="H777" s="26">
        <v>4</v>
      </c>
      <c r="I777" s="26">
        <v>4</v>
      </c>
    </row>
    <row r="778" spans="1:9" ht="14.4" x14ac:dyDescent="0.3">
      <c r="A778" s="22" t="s">
        <v>2065</v>
      </c>
      <c r="B778" s="23">
        <v>1</v>
      </c>
      <c r="C778" s="23">
        <v>30</v>
      </c>
      <c r="D778" s="24" t="s">
        <v>237</v>
      </c>
      <c r="E778" s="25" t="s">
        <v>2066</v>
      </c>
      <c r="F778" s="26">
        <v>33</v>
      </c>
      <c r="G778" s="26">
        <v>42542969</v>
      </c>
      <c r="H778" s="26">
        <v>4</v>
      </c>
      <c r="I778" s="26">
        <v>4</v>
      </c>
    </row>
    <row r="779" spans="1:9" ht="14.4" x14ac:dyDescent="0.3">
      <c r="A779" s="22" t="s">
        <v>2067</v>
      </c>
      <c r="B779" s="23">
        <v>1</v>
      </c>
      <c r="C779" s="23">
        <v>30</v>
      </c>
      <c r="D779" s="24" t="s">
        <v>845</v>
      </c>
      <c r="E779" s="25" t="s">
        <v>2068</v>
      </c>
      <c r="F779" s="26">
        <v>33</v>
      </c>
      <c r="G779" s="26">
        <v>42924352</v>
      </c>
      <c r="H779" s="26">
        <v>1</v>
      </c>
      <c r="I779" s="26">
        <v>1</v>
      </c>
    </row>
    <row r="780" spans="1:9" ht="14.4" x14ac:dyDescent="0.3">
      <c r="A780" s="22" t="s">
        <v>2069</v>
      </c>
      <c r="B780" s="23">
        <v>1</v>
      </c>
      <c r="C780" s="23">
        <v>30</v>
      </c>
      <c r="D780" s="24" t="s">
        <v>2070</v>
      </c>
      <c r="E780" s="27" t="s">
        <v>2071</v>
      </c>
      <c r="F780" s="26">
        <v>33</v>
      </c>
      <c r="G780" s="26">
        <v>43013373</v>
      </c>
      <c r="H780" s="26">
        <v>411</v>
      </c>
      <c r="I780" s="26">
        <v>411</v>
      </c>
    </row>
    <row r="781" spans="1:9" ht="14.4" x14ac:dyDescent="0.3">
      <c r="A781" s="22" t="s">
        <v>2072</v>
      </c>
      <c r="B781" s="23">
        <v>3</v>
      </c>
      <c r="C781" s="23">
        <v>150</v>
      </c>
      <c r="D781" s="24" t="s">
        <v>156</v>
      </c>
      <c r="E781" s="25" t="s">
        <v>2073</v>
      </c>
      <c r="F781" s="26">
        <v>33</v>
      </c>
      <c r="G781" s="26">
        <v>43151122</v>
      </c>
      <c r="H781" s="26">
        <v>1</v>
      </c>
      <c r="I781" s="26">
        <v>1</v>
      </c>
    </row>
    <row r="782" spans="1:9" ht="14.4" x14ac:dyDescent="0.3">
      <c r="A782" s="22" t="s">
        <v>1561</v>
      </c>
      <c r="B782" s="23">
        <v>3</v>
      </c>
      <c r="C782" s="23">
        <v>150</v>
      </c>
      <c r="D782" s="24" t="s">
        <v>273</v>
      </c>
      <c r="E782" s="25" t="s">
        <v>2074</v>
      </c>
      <c r="F782" s="26">
        <v>33</v>
      </c>
      <c r="G782" s="26">
        <v>43527305</v>
      </c>
      <c r="H782" s="26">
        <v>46</v>
      </c>
      <c r="I782" s="26">
        <v>46</v>
      </c>
    </row>
    <row r="783" spans="1:9" ht="14.4" x14ac:dyDescent="0.3">
      <c r="A783" s="22" t="s">
        <v>2075</v>
      </c>
      <c r="B783" s="23">
        <v>1</v>
      </c>
      <c r="C783" s="23">
        <v>350</v>
      </c>
      <c r="D783" s="24" t="s">
        <v>2076</v>
      </c>
      <c r="E783" s="25" t="s">
        <v>2077</v>
      </c>
      <c r="F783" s="26">
        <v>33</v>
      </c>
      <c r="G783" s="26">
        <v>43629362</v>
      </c>
      <c r="H783" s="26">
        <v>1</v>
      </c>
      <c r="I783" s="26">
        <v>1</v>
      </c>
    </row>
    <row r="784" spans="1:9" ht="14.4" x14ac:dyDescent="0.3">
      <c r="A784" s="22" t="s">
        <v>2078</v>
      </c>
      <c r="B784" s="23">
        <v>2</v>
      </c>
      <c r="C784" s="23">
        <v>50</v>
      </c>
      <c r="D784" s="24" t="s">
        <v>2079</v>
      </c>
      <c r="E784" s="25" t="s">
        <v>2080</v>
      </c>
      <c r="F784" s="26">
        <v>33</v>
      </c>
      <c r="G784" s="26">
        <v>43739174</v>
      </c>
      <c r="H784" s="26">
        <v>4</v>
      </c>
      <c r="I784" s="26">
        <v>4</v>
      </c>
    </row>
    <row r="785" spans="1:9" ht="14.4" x14ac:dyDescent="0.3">
      <c r="A785" s="22" t="s">
        <v>2081</v>
      </c>
      <c r="B785" s="23">
        <v>7</v>
      </c>
      <c r="C785" s="23">
        <v>800</v>
      </c>
      <c r="D785" s="24" t="s">
        <v>2082</v>
      </c>
      <c r="E785" s="25" t="s">
        <v>2083</v>
      </c>
      <c r="F785" s="26">
        <v>33</v>
      </c>
      <c r="G785" s="26">
        <v>43892856</v>
      </c>
      <c r="H785" s="26">
        <v>112</v>
      </c>
      <c r="I785" s="26">
        <v>104</v>
      </c>
    </row>
    <row r="786" spans="1:9" ht="14.4" x14ac:dyDescent="0.3">
      <c r="A786" s="22" t="s">
        <v>2084</v>
      </c>
      <c r="B786" s="23">
        <v>8</v>
      </c>
      <c r="C786" s="23">
        <v>150</v>
      </c>
      <c r="D786" s="24" t="s">
        <v>2085</v>
      </c>
      <c r="E786" s="25" t="s">
        <v>2086</v>
      </c>
      <c r="F786" s="26">
        <v>33</v>
      </c>
      <c r="G786" s="26">
        <v>43935060</v>
      </c>
      <c r="H786" s="26">
        <v>4</v>
      </c>
      <c r="I786" s="26">
        <v>4</v>
      </c>
    </row>
    <row r="787" spans="1:9" ht="14.4" x14ac:dyDescent="0.3">
      <c r="A787" s="22" t="s">
        <v>2087</v>
      </c>
      <c r="B787" s="23">
        <v>4</v>
      </c>
      <c r="C787" s="23">
        <v>60</v>
      </c>
      <c r="D787" s="24" t="s">
        <v>2088</v>
      </c>
      <c r="E787" s="25" t="s">
        <v>2089</v>
      </c>
      <c r="F787" s="26">
        <v>33</v>
      </c>
      <c r="G787" s="26">
        <v>44049144</v>
      </c>
      <c r="H787" s="26">
        <v>1</v>
      </c>
      <c r="I787" s="26">
        <v>1</v>
      </c>
    </row>
    <row r="788" spans="1:9" ht="14.4" x14ac:dyDescent="0.3">
      <c r="A788" s="22" t="s">
        <v>2090</v>
      </c>
      <c r="B788" s="23">
        <v>4</v>
      </c>
      <c r="C788" s="23">
        <v>60</v>
      </c>
      <c r="D788" s="24" t="s">
        <v>2091</v>
      </c>
      <c r="E788" s="25" t="s">
        <v>2092</v>
      </c>
      <c r="F788" s="26">
        <v>33</v>
      </c>
      <c r="G788" s="26">
        <v>44157133</v>
      </c>
      <c r="H788" s="26">
        <v>1</v>
      </c>
      <c r="I788" s="26">
        <v>1</v>
      </c>
    </row>
    <row r="789" spans="1:9" ht="14.4" x14ac:dyDescent="0.3">
      <c r="A789" s="22" t="s">
        <v>2093</v>
      </c>
      <c r="B789" s="23">
        <v>2</v>
      </c>
      <c r="C789" s="23">
        <v>60</v>
      </c>
      <c r="D789" s="24" t="s">
        <v>2094</v>
      </c>
      <c r="E789" s="25" t="s">
        <v>2095</v>
      </c>
      <c r="F789" s="26">
        <v>33</v>
      </c>
      <c r="G789" s="26">
        <v>44348248</v>
      </c>
      <c r="H789" s="26">
        <v>2</v>
      </c>
      <c r="I789" s="26">
        <v>0</v>
      </c>
    </row>
    <row r="790" spans="1:9" ht="14.4" x14ac:dyDescent="0.3">
      <c r="A790" s="22" t="s">
        <v>2096</v>
      </c>
      <c r="B790" s="23">
        <v>12</v>
      </c>
      <c r="C790" s="23">
        <v>250</v>
      </c>
      <c r="D790" s="24" t="s">
        <v>656</v>
      </c>
      <c r="E790" s="25" t="s">
        <v>2097</v>
      </c>
      <c r="F790" s="26">
        <v>33</v>
      </c>
      <c r="G790" s="26">
        <v>44426153</v>
      </c>
      <c r="H790" s="26">
        <v>59</v>
      </c>
      <c r="I790" s="26">
        <v>59</v>
      </c>
    </row>
    <row r="791" spans="1:9" ht="14.4" x14ac:dyDescent="0.3">
      <c r="A791" s="22" t="s">
        <v>2098</v>
      </c>
      <c r="B791" s="23">
        <v>4</v>
      </c>
      <c r="C791" s="23">
        <v>90</v>
      </c>
      <c r="D791" s="24" t="s">
        <v>2099</v>
      </c>
      <c r="E791" s="25" t="s">
        <v>2100</v>
      </c>
      <c r="F791" s="26">
        <v>33</v>
      </c>
      <c r="G791" s="26">
        <v>44487577</v>
      </c>
      <c r="H791" s="26">
        <v>1</v>
      </c>
      <c r="I791" s="26">
        <v>0</v>
      </c>
    </row>
    <row r="792" spans="1:9" ht="14.4" x14ac:dyDescent="0.3">
      <c r="A792" s="22" t="s">
        <v>2101</v>
      </c>
      <c r="B792" s="23">
        <v>4</v>
      </c>
      <c r="C792" s="23">
        <v>150</v>
      </c>
      <c r="D792" s="24" t="s">
        <v>2102</v>
      </c>
      <c r="E792" s="25" t="s">
        <v>2103</v>
      </c>
      <c r="F792" s="26">
        <v>33</v>
      </c>
      <c r="G792" s="26">
        <v>44508704</v>
      </c>
      <c r="H792" s="26">
        <v>1</v>
      </c>
      <c r="I792" s="26">
        <v>1</v>
      </c>
    </row>
    <row r="793" spans="1:9" ht="14.4" x14ac:dyDescent="0.3">
      <c r="A793" s="22" t="s">
        <v>2104</v>
      </c>
      <c r="B793" s="23">
        <v>3</v>
      </c>
      <c r="C793" s="23">
        <v>70</v>
      </c>
      <c r="D793" s="24" t="s">
        <v>656</v>
      </c>
      <c r="E793" s="25" t="s">
        <v>2105</v>
      </c>
      <c r="F793" s="26">
        <v>33</v>
      </c>
      <c r="G793" s="26">
        <v>44518034</v>
      </c>
      <c r="H793" s="26">
        <v>28</v>
      </c>
      <c r="I793" s="26">
        <v>0</v>
      </c>
    </row>
    <row r="794" spans="1:9" ht="14.4" x14ac:dyDescent="0.3">
      <c r="A794" s="22" t="s">
        <v>2106</v>
      </c>
      <c r="B794" s="23">
        <v>9</v>
      </c>
      <c r="C794" s="23">
        <v>700</v>
      </c>
      <c r="D794" s="24" t="s">
        <v>1512</v>
      </c>
      <c r="E794" s="25" t="s">
        <v>2107</v>
      </c>
      <c r="F794" s="26">
        <v>32</v>
      </c>
      <c r="G794" s="26">
        <v>44831816</v>
      </c>
      <c r="H794" s="26">
        <v>1</v>
      </c>
      <c r="I794" s="26">
        <v>1</v>
      </c>
    </row>
    <row r="795" spans="1:9" ht="14.4" x14ac:dyDescent="0.3">
      <c r="A795" s="22" t="s">
        <v>2108</v>
      </c>
      <c r="B795" s="23">
        <v>3</v>
      </c>
      <c r="C795" s="23">
        <v>100</v>
      </c>
      <c r="D795" s="24" t="s">
        <v>1333</v>
      </c>
      <c r="E795" s="25" t="s">
        <v>2109</v>
      </c>
      <c r="F795" s="26">
        <v>32</v>
      </c>
      <c r="G795" s="26">
        <v>44868290</v>
      </c>
      <c r="H795" s="26">
        <v>1</v>
      </c>
      <c r="I795" s="26">
        <v>1</v>
      </c>
    </row>
    <row r="796" spans="1:9" ht="14.4" x14ac:dyDescent="0.3">
      <c r="A796" s="22" t="s">
        <v>2110</v>
      </c>
      <c r="B796" s="23">
        <v>2</v>
      </c>
      <c r="C796" s="23">
        <v>60</v>
      </c>
      <c r="D796" s="24" t="s">
        <v>927</v>
      </c>
      <c r="E796" s="25" t="s">
        <v>2111</v>
      </c>
      <c r="F796" s="26">
        <v>32</v>
      </c>
      <c r="G796" s="26">
        <v>44888046</v>
      </c>
      <c r="H796" s="26">
        <v>3</v>
      </c>
      <c r="I796" s="26">
        <v>3</v>
      </c>
    </row>
    <row r="797" spans="1:9" ht="14.4" x14ac:dyDescent="0.3">
      <c r="A797" s="22" t="s">
        <v>2112</v>
      </c>
      <c r="B797" s="23">
        <v>4</v>
      </c>
      <c r="C797" s="23">
        <v>100</v>
      </c>
      <c r="D797" s="24" t="s">
        <v>2113</v>
      </c>
      <c r="E797" s="25" t="s">
        <v>2114</v>
      </c>
      <c r="F797" s="26">
        <v>32</v>
      </c>
      <c r="G797" s="26">
        <v>44971816</v>
      </c>
      <c r="H797" s="26">
        <v>11</v>
      </c>
      <c r="I797" s="26">
        <v>11</v>
      </c>
    </row>
    <row r="798" spans="1:9" ht="14.4" x14ac:dyDescent="0.3">
      <c r="A798" s="22" t="s">
        <v>2115</v>
      </c>
      <c r="B798" s="23">
        <v>8</v>
      </c>
      <c r="C798" s="23">
        <v>250</v>
      </c>
      <c r="D798" s="24" t="s">
        <v>2116</v>
      </c>
      <c r="E798" s="25" t="s">
        <v>2117</v>
      </c>
      <c r="F798" s="26">
        <v>32</v>
      </c>
      <c r="G798" s="26">
        <v>45043128</v>
      </c>
      <c r="H798" s="26">
        <v>1</v>
      </c>
      <c r="I798" s="26">
        <v>1</v>
      </c>
    </row>
    <row r="799" spans="1:9" ht="14.4" x14ac:dyDescent="0.3">
      <c r="A799" s="22" t="s">
        <v>2118</v>
      </c>
      <c r="B799" s="23">
        <v>3</v>
      </c>
      <c r="C799" s="23">
        <v>90</v>
      </c>
      <c r="D799" s="24" t="s">
        <v>2119</v>
      </c>
      <c r="E799" s="25" t="s">
        <v>2120</v>
      </c>
      <c r="F799" s="26">
        <v>32</v>
      </c>
      <c r="G799" s="26">
        <v>45091138</v>
      </c>
      <c r="H799" s="26">
        <v>6</v>
      </c>
      <c r="I799" s="26">
        <v>6</v>
      </c>
    </row>
    <row r="800" spans="1:9" ht="14.4" x14ac:dyDescent="0.3">
      <c r="A800" s="22" t="s">
        <v>1497</v>
      </c>
      <c r="B800" s="23">
        <v>3</v>
      </c>
      <c r="C800" s="23">
        <v>100</v>
      </c>
      <c r="D800" s="24" t="s">
        <v>1227</v>
      </c>
      <c r="E800" s="25" t="s">
        <v>2121</v>
      </c>
      <c r="F800" s="26">
        <v>32</v>
      </c>
      <c r="G800" s="26">
        <v>45234071</v>
      </c>
      <c r="H800" s="26">
        <v>6</v>
      </c>
      <c r="I800" s="26">
        <v>6</v>
      </c>
    </row>
    <row r="801" spans="1:9" ht="14.4" x14ac:dyDescent="0.3">
      <c r="A801" s="22" t="s">
        <v>668</v>
      </c>
      <c r="B801" s="23">
        <v>4</v>
      </c>
      <c r="C801" s="23">
        <v>250</v>
      </c>
      <c r="D801" s="24" t="s">
        <v>2122</v>
      </c>
      <c r="E801" s="25" t="s">
        <v>2123</v>
      </c>
      <c r="F801" s="26">
        <v>32</v>
      </c>
      <c r="G801" s="26">
        <v>45281876</v>
      </c>
      <c r="H801" s="26">
        <v>1</v>
      </c>
      <c r="I801" s="26">
        <v>1</v>
      </c>
    </row>
    <row r="802" spans="1:9" ht="14.4" x14ac:dyDescent="0.3">
      <c r="A802" s="22" t="s">
        <v>620</v>
      </c>
      <c r="B802" s="23">
        <v>6</v>
      </c>
      <c r="C802" s="23">
        <v>450</v>
      </c>
      <c r="D802" s="24" t="s">
        <v>748</v>
      </c>
      <c r="E802" s="25" t="s">
        <v>2124</v>
      </c>
      <c r="F802" s="26">
        <v>32</v>
      </c>
      <c r="G802" s="26">
        <v>45435931</v>
      </c>
      <c r="H802" s="26">
        <v>4</v>
      </c>
      <c r="I802" s="26">
        <v>4</v>
      </c>
    </row>
    <row r="803" spans="1:9" ht="14.4" x14ac:dyDescent="0.3">
      <c r="A803" s="22" t="s">
        <v>200</v>
      </c>
      <c r="B803" s="23">
        <v>6</v>
      </c>
      <c r="C803" s="23">
        <v>900</v>
      </c>
      <c r="D803" s="24" t="s">
        <v>2125</v>
      </c>
      <c r="E803" s="25" t="s">
        <v>2126</v>
      </c>
      <c r="F803" s="26">
        <v>32</v>
      </c>
      <c r="G803" s="26">
        <v>45724459</v>
      </c>
      <c r="H803" s="26">
        <v>2</v>
      </c>
      <c r="I803" s="26">
        <v>2</v>
      </c>
    </row>
    <row r="804" spans="1:9" ht="14.4" x14ac:dyDescent="0.3">
      <c r="A804" s="22" t="s">
        <v>503</v>
      </c>
      <c r="B804" s="23">
        <v>9</v>
      </c>
      <c r="C804" s="23">
        <v>700</v>
      </c>
      <c r="D804" s="24" t="s">
        <v>1151</v>
      </c>
      <c r="E804" s="25" t="s">
        <v>2127</v>
      </c>
      <c r="F804" s="26">
        <v>32</v>
      </c>
      <c r="G804" s="26">
        <v>45838084</v>
      </c>
      <c r="H804" s="26">
        <v>1</v>
      </c>
      <c r="I804" s="26">
        <v>1</v>
      </c>
    </row>
    <row r="805" spans="1:9" ht="14.4" x14ac:dyDescent="0.3">
      <c r="A805" s="22" t="s">
        <v>2128</v>
      </c>
      <c r="B805" s="23">
        <v>2</v>
      </c>
      <c r="C805" s="23">
        <v>70</v>
      </c>
      <c r="D805" s="24" t="s">
        <v>156</v>
      </c>
      <c r="E805" s="25" t="s">
        <v>2129</v>
      </c>
      <c r="F805" s="26">
        <v>32</v>
      </c>
      <c r="G805" s="26">
        <v>46058335</v>
      </c>
      <c r="H805" s="26">
        <v>1</v>
      </c>
      <c r="I805" s="26">
        <v>1</v>
      </c>
    </row>
    <row r="806" spans="1:9" ht="14.4" x14ac:dyDescent="0.3">
      <c r="A806" s="22" t="s">
        <v>2130</v>
      </c>
      <c r="B806" s="23">
        <v>2</v>
      </c>
      <c r="C806" s="23">
        <v>100</v>
      </c>
      <c r="D806" s="24" t="s">
        <v>1610</v>
      </c>
      <c r="E806" s="25" t="s">
        <v>2131</v>
      </c>
      <c r="F806" s="26">
        <v>32</v>
      </c>
      <c r="G806" s="26">
        <v>46170145</v>
      </c>
      <c r="H806" s="26">
        <v>6</v>
      </c>
      <c r="I806" s="26">
        <v>6</v>
      </c>
    </row>
    <row r="807" spans="1:9" ht="14.4" x14ac:dyDescent="0.3">
      <c r="A807" s="22" t="s">
        <v>2132</v>
      </c>
      <c r="B807" s="23">
        <v>9</v>
      </c>
      <c r="C807" s="23">
        <v>300</v>
      </c>
      <c r="D807" s="24" t="s">
        <v>2133</v>
      </c>
      <c r="E807" s="25" t="s">
        <v>2134</v>
      </c>
      <c r="F807" s="26">
        <v>32</v>
      </c>
      <c r="G807" s="26">
        <v>46373165</v>
      </c>
      <c r="H807" s="26">
        <v>63</v>
      </c>
      <c r="I807" s="26">
        <v>63</v>
      </c>
    </row>
    <row r="808" spans="1:9" ht="14.4" x14ac:dyDescent="0.3">
      <c r="A808" s="22" t="s">
        <v>2135</v>
      </c>
      <c r="B808" s="23">
        <v>5</v>
      </c>
      <c r="C808" s="23">
        <v>90</v>
      </c>
      <c r="D808" s="24" t="s">
        <v>1259</v>
      </c>
      <c r="E808" s="25" t="s">
        <v>2136</v>
      </c>
      <c r="F808" s="26">
        <v>32</v>
      </c>
      <c r="G808" s="26">
        <v>46415834</v>
      </c>
      <c r="H808" s="26">
        <v>1</v>
      </c>
      <c r="I808" s="26">
        <v>1</v>
      </c>
    </row>
    <row r="809" spans="1:9" ht="14.4" x14ac:dyDescent="0.3">
      <c r="A809" s="22" t="s">
        <v>2137</v>
      </c>
      <c r="B809" s="23">
        <v>5</v>
      </c>
      <c r="C809" s="23">
        <v>150</v>
      </c>
      <c r="D809" s="24" t="s">
        <v>800</v>
      </c>
      <c r="E809" s="25" t="s">
        <v>2138</v>
      </c>
      <c r="F809" s="26">
        <v>32</v>
      </c>
      <c r="G809" s="26">
        <v>46633894</v>
      </c>
      <c r="H809" s="26">
        <v>1</v>
      </c>
      <c r="I809" s="26">
        <v>1</v>
      </c>
    </row>
    <row r="810" spans="1:9" ht="14.4" x14ac:dyDescent="0.3">
      <c r="A810" s="22" t="s">
        <v>2139</v>
      </c>
      <c r="B810" s="23">
        <v>6</v>
      </c>
      <c r="C810" s="23">
        <v>100</v>
      </c>
      <c r="D810" s="24" t="s">
        <v>322</v>
      </c>
      <c r="E810" s="25" t="s">
        <v>2140</v>
      </c>
      <c r="F810" s="26">
        <v>32</v>
      </c>
      <c r="G810" s="26">
        <v>46727847</v>
      </c>
      <c r="H810" s="26">
        <v>2</v>
      </c>
      <c r="I810" s="26">
        <v>2</v>
      </c>
    </row>
    <row r="811" spans="1:9" ht="14.4" x14ac:dyDescent="0.3">
      <c r="A811" s="22" t="s">
        <v>1252</v>
      </c>
      <c r="B811" s="23">
        <v>5</v>
      </c>
      <c r="C811" s="23">
        <v>150</v>
      </c>
      <c r="D811" s="24" t="s">
        <v>144</v>
      </c>
      <c r="E811" s="25" t="s">
        <v>2141</v>
      </c>
      <c r="F811" s="26">
        <v>32</v>
      </c>
      <c r="G811" s="26">
        <v>46883088</v>
      </c>
      <c r="H811" s="26">
        <v>1</v>
      </c>
      <c r="I811" s="26">
        <v>1</v>
      </c>
    </row>
    <row r="812" spans="1:9" ht="14.4" x14ac:dyDescent="0.3">
      <c r="A812" s="22" t="s">
        <v>2142</v>
      </c>
      <c r="B812" s="23">
        <v>3</v>
      </c>
      <c r="C812" s="23">
        <v>100</v>
      </c>
      <c r="D812" s="24" t="s">
        <v>2143</v>
      </c>
      <c r="E812" s="25" t="s">
        <v>2144</v>
      </c>
      <c r="F812" s="26">
        <v>32</v>
      </c>
      <c r="G812" s="26">
        <v>46960387</v>
      </c>
      <c r="H812" s="26">
        <v>3</v>
      </c>
      <c r="I812" s="26">
        <v>3</v>
      </c>
    </row>
    <row r="813" spans="1:9" ht="14.4" x14ac:dyDescent="0.3">
      <c r="A813" s="22" t="s">
        <v>2145</v>
      </c>
      <c r="B813" s="23">
        <v>5</v>
      </c>
      <c r="C813" s="23">
        <v>200</v>
      </c>
      <c r="D813" s="24" t="s">
        <v>2146</v>
      </c>
      <c r="E813" s="25" t="s">
        <v>2147</v>
      </c>
      <c r="F813" s="26">
        <v>32</v>
      </c>
      <c r="G813" s="26">
        <v>47185093</v>
      </c>
      <c r="H813" s="26">
        <v>1</v>
      </c>
      <c r="I813" s="26">
        <v>1</v>
      </c>
    </row>
    <row r="814" spans="1:9" ht="14.4" x14ac:dyDescent="0.3">
      <c r="A814" s="22" t="s">
        <v>2148</v>
      </c>
      <c r="B814" s="23">
        <v>5</v>
      </c>
      <c r="C814" s="23">
        <v>350</v>
      </c>
      <c r="D814" s="24" t="s">
        <v>2149</v>
      </c>
      <c r="E814" s="25" t="s">
        <v>2150</v>
      </c>
      <c r="F814" s="26">
        <v>32</v>
      </c>
      <c r="G814" s="26">
        <v>47340841</v>
      </c>
      <c r="H814" s="26">
        <v>3</v>
      </c>
      <c r="I814" s="26">
        <v>0</v>
      </c>
    </row>
    <row r="815" spans="1:9" ht="14.4" x14ac:dyDescent="0.3">
      <c r="A815" s="22" t="s">
        <v>1849</v>
      </c>
      <c r="B815" s="23">
        <v>4</v>
      </c>
      <c r="C815" s="23">
        <v>80</v>
      </c>
      <c r="D815" s="24" t="s">
        <v>2151</v>
      </c>
      <c r="E815" s="25" t="s">
        <v>2152</v>
      </c>
      <c r="F815" s="26">
        <v>32</v>
      </c>
      <c r="G815" s="26">
        <v>47338326</v>
      </c>
      <c r="H815" s="26">
        <v>1</v>
      </c>
      <c r="I815" s="26">
        <v>1</v>
      </c>
    </row>
    <row r="816" spans="1:9" ht="14.4" x14ac:dyDescent="0.3">
      <c r="A816" s="22" t="s">
        <v>1427</v>
      </c>
      <c r="B816" s="23">
        <v>4</v>
      </c>
      <c r="C816" s="23">
        <v>80</v>
      </c>
      <c r="D816" s="24" t="s">
        <v>474</v>
      </c>
      <c r="E816" s="25" t="s">
        <v>2153</v>
      </c>
      <c r="F816" s="26">
        <v>32</v>
      </c>
      <c r="G816" s="26">
        <v>47525908</v>
      </c>
      <c r="H816" s="26">
        <v>3</v>
      </c>
      <c r="I816" s="26">
        <v>3</v>
      </c>
    </row>
    <row r="817" spans="1:9" ht="14.4" x14ac:dyDescent="0.3">
      <c r="A817" s="22" t="s">
        <v>1429</v>
      </c>
      <c r="B817" s="23">
        <v>4</v>
      </c>
      <c r="C817" s="23">
        <v>90</v>
      </c>
      <c r="D817" s="24" t="s">
        <v>2154</v>
      </c>
      <c r="E817" s="25" t="s">
        <v>2155</v>
      </c>
      <c r="F817" s="26">
        <v>32</v>
      </c>
      <c r="G817" s="26">
        <v>47581366</v>
      </c>
      <c r="H817" s="26">
        <v>1</v>
      </c>
      <c r="I817" s="26">
        <v>1</v>
      </c>
    </row>
    <row r="818" spans="1:9" ht="14.4" x14ac:dyDescent="0.3">
      <c r="A818" s="22" t="s">
        <v>1636</v>
      </c>
      <c r="B818" s="23">
        <v>3</v>
      </c>
      <c r="C818" s="23">
        <v>100</v>
      </c>
      <c r="D818" s="24" t="s">
        <v>891</v>
      </c>
      <c r="E818" s="25" t="s">
        <v>2156</v>
      </c>
      <c r="F818" s="26">
        <v>32</v>
      </c>
      <c r="G818" s="26">
        <v>47589892</v>
      </c>
      <c r="H818" s="26">
        <v>1</v>
      </c>
      <c r="I818" s="26">
        <v>1</v>
      </c>
    </row>
    <row r="819" spans="1:9" ht="14.4" x14ac:dyDescent="0.3">
      <c r="A819" s="22" t="s">
        <v>2157</v>
      </c>
      <c r="B819" s="23">
        <v>10</v>
      </c>
      <c r="C819" s="23">
        <v>150</v>
      </c>
      <c r="D819" s="24" t="s">
        <v>174</v>
      </c>
      <c r="E819" s="25" t="s">
        <v>2158</v>
      </c>
      <c r="F819" s="26">
        <v>32</v>
      </c>
      <c r="G819" s="26">
        <v>47614413</v>
      </c>
      <c r="H819" s="26">
        <v>1</v>
      </c>
      <c r="I819" s="26">
        <v>1</v>
      </c>
    </row>
    <row r="820" spans="1:9" ht="14.4" x14ac:dyDescent="0.3">
      <c r="A820" s="22" t="s">
        <v>2159</v>
      </c>
      <c r="B820" s="23">
        <v>5</v>
      </c>
      <c r="C820" s="23">
        <v>150</v>
      </c>
      <c r="D820" s="24" t="s">
        <v>1515</v>
      </c>
      <c r="E820" s="25" t="s">
        <v>2160</v>
      </c>
      <c r="F820" s="26">
        <v>32</v>
      </c>
      <c r="G820" s="26">
        <v>47627140</v>
      </c>
      <c r="H820" s="26">
        <v>10</v>
      </c>
      <c r="I820" s="26">
        <v>10</v>
      </c>
    </row>
    <row r="821" spans="1:9" ht="14.4" x14ac:dyDescent="0.3">
      <c r="A821" s="22" t="s">
        <v>188</v>
      </c>
      <c r="B821" s="23">
        <v>7</v>
      </c>
      <c r="C821" s="23">
        <v>1200</v>
      </c>
      <c r="D821" s="24" t="s">
        <v>2161</v>
      </c>
      <c r="E821" s="25" t="s">
        <v>2162</v>
      </c>
      <c r="F821" s="26">
        <v>32</v>
      </c>
      <c r="G821" s="26">
        <v>47801781</v>
      </c>
      <c r="H821" s="26">
        <v>1</v>
      </c>
      <c r="I821" s="26">
        <v>1</v>
      </c>
    </row>
    <row r="822" spans="1:9" ht="14.4" x14ac:dyDescent="0.3">
      <c r="A822" s="22" t="s">
        <v>2163</v>
      </c>
      <c r="B822" s="23">
        <v>13</v>
      </c>
      <c r="C822" s="23">
        <v>1200</v>
      </c>
      <c r="D822" s="24" t="s">
        <v>2164</v>
      </c>
      <c r="E822" s="25" t="s">
        <v>2165</v>
      </c>
      <c r="F822" s="26">
        <v>32</v>
      </c>
      <c r="G822" s="26">
        <v>48100902</v>
      </c>
      <c r="H822" s="26">
        <v>375</v>
      </c>
      <c r="I822" s="26">
        <v>375</v>
      </c>
    </row>
    <row r="823" spans="1:9" ht="14.4" x14ac:dyDescent="0.3">
      <c r="A823" s="22" t="s">
        <v>2166</v>
      </c>
      <c r="B823" s="23">
        <v>8</v>
      </c>
      <c r="C823" s="23">
        <v>250</v>
      </c>
      <c r="D823" s="24" t="s">
        <v>1381</v>
      </c>
      <c r="E823" s="25" t="s">
        <v>2167</v>
      </c>
      <c r="F823" s="26">
        <v>32</v>
      </c>
      <c r="G823" s="26">
        <v>48149068</v>
      </c>
      <c r="H823" s="26">
        <v>1</v>
      </c>
      <c r="I823" s="26">
        <v>1</v>
      </c>
    </row>
    <row r="824" spans="1:9" ht="14.4" x14ac:dyDescent="0.3">
      <c r="A824" s="22" t="s">
        <v>2168</v>
      </c>
      <c r="B824" s="23">
        <v>8</v>
      </c>
      <c r="C824" s="23">
        <v>150</v>
      </c>
      <c r="D824" s="24" t="s">
        <v>447</v>
      </c>
      <c r="E824" s="25" t="s">
        <v>2169</v>
      </c>
      <c r="F824" s="26">
        <v>32</v>
      </c>
      <c r="G824" s="26">
        <v>48400597</v>
      </c>
      <c r="H824" s="26">
        <v>4</v>
      </c>
      <c r="I824" s="26">
        <v>4</v>
      </c>
    </row>
    <row r="825" spans="1:9" ht="14.4" x14ac:dyDescent="0.3">
      <c r="A825" s="22" t="s">
        <v>2170</v>
      </c>
      <c r="B825" s="23">
        <v>3</v>
      </c>
      <c r="C825" s="23">
        <v>150</v>
      </c>
      <c r="D825" s="24" t="s">
        <v>2171</v>
      </c>
      <c r="E825" s="25" t="s">
        <v>2172</v>
      </c>
      <c r="F825" s="26">
        <v>32</v>
      </c>
      <c r="G825" s="26">
        <v>48603070</v>
      </c>
      <c r="H825" s="26">
        <v>6</v>
      </c>
      <c r="I825" s="26">
        <v>6</v>
      </c>
    </row>
    <row r="826" spans="1:9" ht="14.4" x14ac:dyDescent="0.3">
      <c r="A826" s="22" t="s">
        <v>825</v>
      </c>
      <c r="B826" s="23">
        <v>3</v>
      </c>
      <c r="C826" s="23">
        <v>80</v>
      </c>
      <c r="D826" s="24" t="s">
        <v>800</v>
      </c>
      <c r="E826" s="25" t="s">
        <v>2173</v>
      </c>
      <c r="F826" s="26">
        <v>32</v>
      </c>
      <c r="G826" s="26">
        <v>48611153</v>
      </c>
      <c r="H826" s="26">
        <v>1</v>
      </c>
      <c r="I826" s="26">
        <v>1</v>
      </c>
    </row>
    <row r="827" spans="1:9" ht="14.4" x14ac:dyDescent="0.3">
      <c r="A827" s="22" t="s">
        <v>2174</v>
      </c>
      <c r="B827" s="23">
        <v>2</v>
      </c>
      <c r="C827" s="23">
        <v>100</v>
      </c>
      <c r="D827" s="24" t="s">
        <v>2175</v>
      </c>
      <c r="E827" s="25" t="s">
        <v>2176</v>
      </c>
      <c r="F827" s="26">
        <v>32</v>
      </c>
      <c r="G827" s="26">
        <v>48744767</v>
      </c>
      <c r="H827" s="26">
        <v>10</v>
      </c>
      <c r="I827" s="26">
        <v>10</v>
      </c>
    </row>
    <row r="828" spans="1:9" ht="14.4" x14ac:dyDescent="0.3">
      <c r="A828" s="22" t="s">
        <v>2177</v>
      </c>
      <c r="B828" s="23">
        <v>1</v>
      </c>
      <c r="C828" s="23">
        <v>50</v>
      </c>
      <c r="D828" s="24" t="s">
        <v>1431</v>
      </c>
      <c r="E828" s="25" t="s">
        <v>2178</v>
      </c>
      <c r="F828" s="26">
        <v>32</v>
      </c>
      <c r="G828" s="26">
        <v>48765459</v>
      </c>
      <c r="H828" s="26">
        <v>1</v>
      </c>
      <c r="I828" s="26">
        <v>1</v>
      </c>
    </row>
    <row r="829" spans="1:9" ht="14.4" x14ac:dyDescent="0.3">
      <c r="A829" s="22" t="s">
        <v>2179</v>
      </c>
      <c r="B829" s="23">
        <v>6</v>
      </c>
      <c r="C829" s="23">
        <v>150</v>
      </c>
      <c r="D829" s="24" t="s">
        <v>2180</v>
      </c>
      <c r="E829" s="25" t="s">
        <v>2181</v>
      </c>
      <c r="F829" s="26">
        <v>32</v>
      </c>
      <c r="G829" s="26">
        <v>48784787</v>
      </c>
      <c r="H829" s="26">
        <v>109</v>
      </c>
      <c r="I829" s="26">
        <v>109</v>
      </c>
    </row>
    <row r="830" spans="1:9" ht="14.4" x14ac:dyDescent="0.3">
      <c r="A830" s="22" t="s">
        <v>2182</v>
      </c>
      <c r="B830" s="23">
        <v>9</v>
      </c>
      <c r="C830" s="23">
        <v>200</v>
      </c>
      <c r="D830" s="24" t="s">
        <v>2183</v>
      </c>
      <c r="E830" s="25" t="s">
        <v>2184</v>
      </c>
      <c r="F830" s="26">
        <v>32</v>
      </c>
      <c r="G830" s="26">
        <v>49040236</v>
      </c>
      <c r="H830" s="26">
        <v>1</v>
      </c>
      <c r="I830" s="26">
        <v>1</v>
      </c>
    </row>
    <row r="831" spans="1:9" ht="14.4" x14ac:dyDescent="0.3">
      <c r="A831" s="22" t="s">
        <v>1123</v>
      </c>
      <c r="B831" s="23">
        <v>6</v>
      </c>
      <c r="C831" s="23">
        <v>250</v>
      </c>
      <c r="D831" s="24" t="s">
        <v>2119</v>
      </c>
      <c r="E831" s="25" t="s">
        <v>2185</v>
      </c>
      <c r="F831" s="26">
        <v>31</v>
      </c>
      <c r="G831" s="26">
        <v>49274766</v>
      </c>
      <c r="H831" s="26">
        <v>1</v>
      </c>
      <c r="I831" s="26">
        <v>1</v>
      </c>
    </row>
    <row r="832" spans="1:9" ht="14.4" x14ac:dyDescent="0.3">
      <c r="A832" s="22" t="s">
        <v>1890</v>
      </c>
      <c r="B832" s="23">
        <v>4</v>
      </c>
      <c r="C832" s="23">
        <v>150</v>
      </c>
      <c r="D832" s="24" t="s">
        <v>2186</v>
      </c>
      <c r="E832" s="25" t="s">
        <v>2187</v>
      </c>
      <c r="F832" s="26">
        <v>31</v>
      </c>
      <c r="G832" s="26">
        <v>49461936</v>
      </c>
      <c r="H832" s="26">
        <v>72</v>
      </c>
      <c r="I832" s="26">
        <v>72</v>
      </c>
    </row>
    <row r="833" spans="1:9" ht="14.4" x14ac:dyDescent="0.3">
      <c r="A833" s="22" t="s">
        <v>1378</v>
      </c>
      <c r="B833" s="23">
        <v>4</v>
      </c>
      <c r="C833" s="23">
        <v>150</v>
      </c>
      <c r="D833" s="24" t="s">
        <v>356</v>
      </c>
      <c r="E833" s="25" t="s">
        <v>2188</v>
      </c>
      <c r="F833" s="26">
        <v>31</v>
      </c>
      <c r="G833" s="26">
        <v>49811522</v>
      </c>
      <c r="H833" s="26">
        <v>1</v>
      </c>
      <c r="I833" s="26">
        <v>1</v>
      </c>
    </row>
    <row r="834" spans="1:9" ht="14.4" x14ac:dyDescent="0.3">
      <c r="A834" s="22" t="s">
        <v>2189</v>
      </c>
      <c r="B834" s="23">
        <v>5</v>
      </c>
      <c r="C834" s="23">
        <v>100</v>
      </c>
      <c r="D834" s="24" t="s">
        <v>1259</v>
      </c>
      <c r="E834" s="25" t="s">
        <v>2190</v>
      </c>
      <c r="F834" s="26">
        <v>31</v>
      </c>
      <c r="G834" s="26">
        <v>49822231</v>
      </c>
      <c r="H834" s="26">
        <v>22</v>
      </c>
      <c r="I834" s="26">
        <v>22</v>
      </c>
    </row>
    <row r="835" spans="1:9" ht="14.4" x14ac:dyDescent="0.3">
      <c r="A835" s="22" t="s">
        <v>888</v>
      </c>
      <c r="B835" s="23">
        <v>9</v>
      </c>
      <c r="C835" s="23">
        <v>500</v>
      </c>
      <c r="D835" s="24" t="s">
        <v>2191</v>
      </c>
      <c r="E835" s="25" t="s">
        <v>2192</v>
      </c>
      <c r="F835" s="26">
        <v>31</v>
      </c>
      <c r="G835" s="26">
        <v>49855728</v>
      </c>
      <c r="H835" s="26">
        <v>1</v>
      </c>
      <c r="I835" s="26">
        <v>1</v>
      </c>
    </row>
    <row r="836" spans="1:9" ht="14.4" x14ac:dyDescent="0.3">
      <c r="A836" s="22" t="s">
        <v>2193</v>
      </c>
      <c r="B836" s="23">
        <v>6</v>
      </c>
      <c r="C836" s="23">
        <v>100</v>
      </c>
      <c r="D836" s="24" t="s">
        <v>2079</v>
      </c>
      <c r="E836" s="25" t="s">
        <v>2194</v>
      </c>
      <c r="F836" s="26">
        <v>31</v>
      </c>
      <c r="G836" s="26">
        <v>49875477</v>
      </c>
      <c r="H836" s="26">
        <v>2</v>
      </c>
      <c r="I836" s="26">
        <v>1</v>
      </c>
    </row>
    <row r="837" spans="1:9" ht="14.4" x14ac:dyDescent="0.3">
      <c r="A837" s="22" t="s">
        <v>2195</v>
      </c>
      <c r="B837" s="23">
        <v>5</v>
      </c>
      <c r="C837" s="23">
        <v>150</v>
      </c>
      <c r="D837" s="24" t="s">
        <v>411</v>
      </c>
      <c r="E837" s="25" t="s">
        <v>2196</v>
      </c>
      <c r="F837" s="26">
        <v>31</v>
      </c>
      <c r="G837" s="26">
        <v>50099324</v>
      </c>
      <c r="H837" s="26">
        <v>1</v>
      </c>
      <c r="I837" s="26">
        <v>1</v>
      </c>
    </row>
    <row r="838" spans="1:9" ht="14.4" x14ac:dyDescent="0.3">
      <c r="A838" s="22" t="s">
        <v>1305</v>
      </c>
      <c r="B838" s="23">
        <v>5</v>
      </c>
      <c r="C838" s="23">
        <v>150</v>
      </c>
      <c r="D838" s="24" t="s">
        <v>2197</v>
      </c>
      <c r="E838" s="25" t="s">
        <v>2198</v>
      </c>
      <c r="F838" s="26">
        <v>31</v>
      </c>
      <c r="G838" s="26">
        <v>50103104</v>
      </c>
      <c r="H838" s="26">
        <v>1</v>
      </c>
      <c r="I838" s="26">
        <v>1</v>
      </c>
    </row>
    <row r="839" spans="1:9" ht="14.4" x14ac:dyDescent="0.3">
      <c r="A839" s="22" t="s">
        <v>2199</v>
      </c>
      <c r="B839" s="23">
        <v>1</v>
      </c>
      <c r="C839" s="23">
        <v>50</v>
      </c>
      <c r="D839" s="24" t="s">
        <v>2200</v>
      </c>
      <c r="E839" s="25" t="s">
        <v>2201</v>
      </c>
      <c r="F839" s="26">
        <v>31</v>
      </c>
      <c r="G839" s="26">
        <v>50287834</v>
      </c>
      <c r="H839" s="26">
        <v>1</v>
      </c>
      <c r="I839" s="26">
        <v>1</v>
      </c>
    </row>
    <row r="840" spans="1:9" ht="14.4" x14ac:dyDescent="0.3">
      <c r="A840" s="22" t="s">
        <v>529</v>
      </c>
      <c r="B840" s="23">
        <v>21</v>
      </c>
      <c r="C840" s="23">
        <v>1300</v>
      </c>
      <c r="D840" s="24" t="s">
        <v>609</v>
      </c>
      <c r="E840" s="25" t="s">
        <v>2202</v>
      </c>
      <c r="F840" s="26">
        <v>31</v>
      </c>
      <c r="G840" s="26">
        <v>50331056</v>
      </c>
      <c r="H840" s="26">
        <v>1786</v>
      </c>
      <c r="I840" s="26">
        <v>1786</v>
      </c>
    </row>
    <row r="841" spans="1:9" ht="14.4" x14ac:dyDescent="0.3">
      <c r="A841" s="22" t="s">
        <v>2203</v>
      </c>
      <c r="B841" s="23">
        <v>4</v>
      </c>
      <c r="C841" s="23">
        <v>150</v>
      </c>
      <c r="D841" s="24" t="s">
        <v>37</v>
      </c>
      <c r="E841" s="25" t="s">
        <v>2204</v>
      </c>
      <c r="F841" s="26">
        <v>31</v>
      </c>
      <c r="G841" s="26">
        <v>50638841</v>
      </c>
      <c r="H841" s="26">
        <v>540</v>
      </c>
      <c r="I841" s="26">
        <v>540</v>
      </c>
    </row>
    <row r="842" spans="1:9" ht="14.4" x14ac:dyDescent="0.3">
      <c r="A842" s="22" t="s">
        <v>2205</v>
      </c>
      <c r="B842" s="23">
        <v>4</v>
      </c>
      <c r="C842" s="23">
        <v>90</v>
      </c>
      <c r="D842" s="24" t="s">
        <v>237</v>
      </c>
      <c r="E842" s="25" t="s">
        <v>2206</v>
      </c>
      <c r="F842" s="26">
        <v>31</v>
      </c>
      <c r="G842" s="26">
        <v>50693028</v>
      </c>
      <c r="H842" s="26">
        <v>683</v>
      </c>
      <c r="I842" s="26">
        <v>683</v>
      </c>
    </row>
    <row r="843" spans="1:9" ht="14.4" x14ac:dyDescent="0.3">
      <c r="A843" s="22" t="s">
        <v>2207</v>
      </c>
      <c r="B843" s="23">
        <v>10</v>
      </c>
      <c r="C843" s="23">
        <v>350</v>
      </c>
      <c r="D843" s="24" t="s">
        <v>2208</v>
      </c>
      <c r="E843" s="25" t="s">
        <v>2209</v>
      </c>
      <c r="F843" s="26">
        <v>31</v>
      </c>
      <c r="G843" s="26">
        <v>50725545</v>
      </c>
      <c r="H843" s="26">
        <v>2</v>
      </c>
      <c r="I843" s="26">
        <v>2</v>
      </c>
    </row>
    <row r="844" spans="1:9" ht="14.4" x14ac:dyDescent="0.3">
      <c r="A844" s="22" t="s">
        <v>2210</v>
      </c>
      <c r="B844" s="23">
        <v>6</v>
      </c>
      <c r="C844" s="23">
        <v>150</v>
      </c>
      <c r="D844" s="24" t="s">
        <v>2211</v>
      </c>
      <c r="E844" s="25" t="s">
        <v>2212</v>
      </c>
      <c r="F844" s="26">
        <v>31</v>
      </c>
      <c r="G844" s="26">
        <v>50760889</v>
      </c>
      <c r="H844" s="26">
        <v>13</v>
      </c>
      <c r="I844" s="26">
        <v>13</v>
      </c>
    </row>
    <row r="845" spans="1:9" ht="14.4" x14ac:dyDescent="0.3">
      <c r="A845" s="22" t="s">
        <v>2213</v>
      </c>
      <c r="B845" s="23">
        <v>3</v>
      </c>
      <c r="C845" s="23">
        <v>60</v>
      </c>
      <c r="D845" s="24" t="s">
        <v>609</v>
      </c>
      <c r="E845" s="25" t="s">
        <v>2214</v>
      </c>
      <c r="F845" s="26">
        <v>31</v>
      </c>
      <c r="G845" s="26">
        <v>50850511</v>
      </c>
      <c r="H845" s="26">
        <v>2459</v>
      </c>
      <c r="I845" s="26">
        <v>2459</v>
      </c>
    </row>
    <row r="846" spans="1:9" ht="14.4" x14ac:dyDescent="0.3">
      <c r="A846" s="22" t="s">
        <v>1932</v>
      </c>
      <c r="B846" s="23">
        <v>5</v>
      </c>
      <c r="C846" s="23">
        <v>90</v>
      </c>
      <c r="D846" s="24" t="s">
        <v>2215</v>
      </c>
      <c r="E846" s="25" t="s">
        <v>2216</v>
      </c>
      <c r="F846" s="26">
        <v>31</v>
      </c>
      <c r="G846" s="26">
        <v>50860554</v>
      </c>
      <c r="H846" s="26">
        <v>4</v>
      </c>
      <c r="I846" s="26">
        <v>4</v>
      </c>
    </row>
    <row r="847" spans="1:9" ht="14.4" x14ac:dyDescent="0.3">
      <c r="A847" s="22" t="s">
        <v>2217</v>
      </c>
      <c r="B847" s="23">
        <v>5</v>
      </c>
      <c r="C847" s="23">
        <v>150</v>
      </c>
      <c r="D847" s="24" t="s">
        <v>2218</v>
      </c>
      <c r="E847" s="25" t="s">
        <v>2219</v>
      </c>
      <c r="F847" s="26">
        <v>31</v>
      </c>
      <c r="G847" s="26">
        <v>51361820</v>
      </c>
      <c r="H847" s="26">
        <v>1</v>
      </c>
      <c r="I847" s="26">
        <v>1</v>
      </c>
    </row>
    <row r="848" spans="1:9" ht="14.4" x14ac:dyDescent="0.3">
      <c r="A848" s="22" t="s">
        <v>2220</v>
      </c>
      <c r="B848" s="23">
        <v>4</v>
      </c>
      <c r="C848" s="23">
        <v>100</v>
      </c>
      <c r="D848" s="24" t="s">
        <v>543</v>
      </c>
      <c r="E848" s="25" t="s">
        <v>2221</v>
      </c>
      <c r="F848" s="26">
        <v>31</v>
      </c>
      <c r="G848" s="26">
        <v>51498789</v>
      </c>
      <c r="H848" s="26">
        <v>2</v>
      </c>
      <c r="I848" s="26">
        <v>2</v>
      </c>
    </row>
    <row r="849" spans="1:9" ht="14.4" x14ac:dyDescent="0.3">
      <c r="A849" s="22" t="s">
        <v>2222</v>
      </c>
      <c r="B849" s="23">
        <v>5</v>
      </c>
      <c r="C849" s="23">
        <v>200</v>
      </c>
      <c r="D849" s="24" t="s">
        <v>656</v>
      </c>
      <c r="E849" s="25" t="s">
        <v>2223</v>
      </c>
      <c r="F849" s="26">
        <v>31</v>
      </c>
      <c r="G849" s="26">
        <v>51778982</v>
      </c>
      <c r="H849" s="26">
        <v>1</v>
      </c>
      <c r="I849" s="26">
        <v>1</v>
      </c>
    </row>
    <row r="850" spans="1:9" ht="14.4" x14ac:dyDescent="0.3">
      <c r="A850" s="22" t="s">
        <v>2224</v>
      </c>
      <c r="B850" s="23">
        <v>13</v>
      </c>
      <c r="C850" s="23">
        <v>450</v>
      </c>
      <c r="D850" s="24" t="s">
        <v>237</v>
      </c>
      <c r="E850" s="25" t="s">
        <v>2225</v>
      </c>
      <c r="F850" s="26">
        <v>31</v>
      </c>
      <c r="G850" s="26">
        <v>51944994</v>
      </c>
      <c r="H850" s="26">
        <v>3</v>
      </c>
      <c r="I850" s="26">
        <v>3</v>
      </c>
    </row>
    <row r="851" spans="1:9" ht="14.4" x14ac:dyDescent="0.3">
      <c r="A851" s="22" t="s">
        <v>2009</v>
      </c>
      <c r="B851" s="23">
        <v>2</v>
      </c>
      <c r="C851" s="23">
        <v>90</v>
      </c>
      <c r="D851" s="24" t="s">
        <v>273</v>
      </c>
      <c r="E851" s="25" t="s">
        <v>2226</v>
      </c>
      <c r="F851" s="26">
        <v>31</v>
      </c>
      <c r="G851" s="26">
        <v>52367865</v>
      </c>
      <c r="H851" s="26">
        <v>70</v>
      </c>
      <c r="I851" s="26">
        <v>70</v>
      </c>
    </row>
    <row r="852" spans="1:9" ht="14.4" x14ac:dyDescent="0.3">
      <c r="A852" s="22" t="s">
        <v>2227</v>
      </c>
      <c r="B852" s="23">
        <v>2</v>
      </c>
      <c r="C852" s="23">
        <v>80</v>
      </c>
      <c r="D852" s="24" t="s">
        <v>2228</v>
      </c>
      <c r="E852" s="25" t="s">
        <v>2229</v>
      </c>
      <c r="F852" s="26">
        <v>31</v>
      </c>
      <c r="G852" s="26">
        <v>52371852</v>
      </c>
      <c r="H852" s="26">
        <v>1573</v>
      </c>
      <c r="I852" s="26">
        <v>1573</v>
      </c>
    </row>
    <row r="853" spans="1:9" ht="14.4" x14ac:dyDescent="0.3">
      <c r="A853" s="22" t="s">
        <v>2230</v>
      </c>
      <c r="B853" s="23">
        <v>2</v>
      </c>
      <c r="C853" s="23">
        <v>50</v>
      </c>
      <c r="D853" s="24" t="s">
        <v>2231</v>
      </c>
      <c r="E853" s="25" t="s">
        <v>2232</v>
      </c>
      <c r="F853" s="26">
        <v>31</v>
      </c>
      <c r="G853" s="26">
        <v>52399721</v>
      </c>
      <c r="H853" s="26">
        <v>1</v>
      </c>
      <c r="I853" s="26">
        <v>1</v>
      </c>
    </row>
    <row r="854" spans="1:9" ht="14.4" x14ac:dyDescent="0.3">
      <c r="A854" s="22" t="s">
        <v>2233</v>
      </c>
      <c r="B854" s="23">
        <v>3</v>
      </c>
      <c r="C854" s="23">
        <v>90</v>
      </c>
      <c r="D854" s="24" t="s">
        <v>2234</v>
      </c>
      <c r="E854" s="25" t="s">
        <v>2235</v>
      </c>
      <c r="F854" s="26">
        <v>31</v>
      </c>
      <c r="G854" s="26">
        <v>52673697</v>
      </c>
      <c r="H854" s="26">
        <v>8</v>
      </c>
      <c r="I854" s="26">
        <v>8</v>
      </c>
    </row>
    <row r="855" spans="1:9" ht="14.4" x14ac:dyDescent="0.3">
      <c r="A855" s="22" t="s">
        <v>2236</v>
      </c>
      <c r="B855" s="23">
        <v>3</v>
      </c>
      <c r="C855" s="23">
        <v>90</v>
      </c>
      <c r="D855" s="24" t="s">
        <v>1613</v>
      </c>
      <c r="E855" s="25" t="s">
        <v>2237</v>
      </c>
      <c r="F855" s="26">
        <v>31</v>
      </c>
      <c r="G855" s="26">
        <v>53246347</v>
      </c>
      <c r="H855" s="26">
        <v>5</v>
      </c>
      <c r="I855" s="26">
        <v>2</v>
      </c>
    </row>
    <row r="856" spans="1:9" ht="14.4" x14ac:dyDescent="0.3">
      <c r="A856" s="22" t="s">
        <v>2238</v>
      </c>
      <c r="B856" s="23">
        <v>3</v>
      </c>
      <c r="C856" s="23">
        <v>60</v>
      </c>
      <c r="D856" s="24" t="s">
        <v>2239</v>
      </c>
      <c r="E856" s="25" t="s">
        <v>2240</v>
      </c>
      <c r="F856" s="26">
        <v>31</v>
      </c>
      <c r="G856" s="26">
        <v>53398099</v>
      </c>
      <c r="H856" s="26">
        <v>3</v>
      </c>
      <c r="I856" s="26">
        <v>3</v>
      </c>
    </row>
    <row r="857" spans="1:9" ht="14.4" x14ac:dyDescent="0.3">
      <c r="A857" s="22" t="s">
        <v>2241</v>
      </c>
      <c r="B857" s="23">
        <v>15</v>
      </c>
      <c r="C857" s="23">
        <v>350</v>
      </c>
      <c r="D857" s="24" t="s">
        <v>852</v>
      </c>
      <c r="E857" s="25" t="s">
        <v>2242</v>
      </c>
      <c r="F857" s="26">
        <v>31</v>
      </c>
      <c r="G857" s="26">
        <v>53405096</v>
      </c>
      <c r="H857" s="26">
        <v>1</v>
      </c>
      <c r="I857" s="26">
        <v>1</v>
      </c>
    </row>
    <row r="858" spans="1:9" ht="14.4" x14ac:dyDescent="0.3">
      <c r="A858" s="22" t="s">
        <v>2243</v>
      </c>
      <c r="B858" s="23">
        <v>6</v>
      </c>
      <c r="C858" s="23">
        <v>200</v>
      </c>
      <c r="D858" s="24" t="s">
        <v>1324</v>
      </c>
      <c r="E858" s="25" t="s">
        <v>2244</v>
      </c>
      <c r="F858" s="26">
        <v>31</v>
      </c>
      <c r="G858" s="26">
        <v>53423054</v>
      </c>
      <c r="H858" s="26">
        <v>1</v>
      </c>
      <c r="I858" s="26">
        <v>1</v>
      </c>
    </row>
    <row r="859" spans="1:9" ht="14.4" x14ac:dyDescent="0.3">
      <c r="A859" s="22" t="s">
        <v>1888</v>
      </c>
      <c r="B859" s="23">
        <v>12</v>
      </c>
      <c r="C859" s="23">
        <v>300</v>
      </c>
      <c r="D859" s="24" t="s">
        <v>2079</v>
      </c>
      <c r="E859" s="25" t="s">
        <v>2245</v>
      </c>
      <c r="F859" s="26">
        <v>31</v>
      </c>
      <c r="G859" s="26">
        <v>53430536</v>
      </c>
      <c r="H859" s="26">
        <v>2</v>
      </c>
      <c r="I859" s="26">
        <v>2</v>
      </c>
    </row>
    <row r="860" spans="1:9" ht="14.4" x14ac:dyDescent="0.3">
      <c r="A860" s="22" t="s">
        <v>2246</v>
      </c>
      <c r="B860" s="23">
        <v>2</v>
      </c>
      <c r="C860" s="23">
        <v>60</v>
      </c>
      <c r="D860" s="24" t="s">
        <v>2247</v>
      </c>
      <c r="E860" s="25" t="s">
        <v>2248</v>
      </c>
      <c r="F860" s="26">
        <v>30</v>
      </c>
      <c r="G860" s="26">
        <v>53677100</v>
      </c>
      <c r="H860" s="26">
        <v>2</v>
      </c>
      <c r="I860" s="26">
        <v>2</v>
      </c>
    </row>
    <row r="861" spans="1:9" ht="14.4" x14ac:dyDescent="0.3">
      <c r="A861" s="22" t="s">
        <v>2249</v>
      </c>
      <c r="B861" s="23">
        <v>8</v>
      </c>
      <c r="C861" s="23">
        <v>150</v>
      </c>
      <c r="D861" s="24" t="s">
        <v>2250</v>
      </c>
      <c r="E861" s="25" t="s">
        <v>2251</v>
      </c>
      <c r="F861" s="26">
        <v>30</v>
      </c>
      <c r="G861" s="26">
        <v>53732732</v>
      </c>
      <c r="H861" s="26">
        <v>1148</v>
      </c>
      <c r="I861" s="26">
        <v>1148</v>
      </c>
    </row>
    <row r="862" spans="1:9" ht="14.4" x14ac:dyDescent="0.3">
      <c r="A862" s="22" t="s">
        <v>2252</v>
      </c>
      <c r="B862" s="23">
        <v>3</v>
      </c>
      <c r="C862" s="23">
        <v>60</v>
      </c>
      <c r="D862" s="24" t="s">
        <v>127</v>
      </c>
      <c r="E862" s="25" t="s">
        <v>2253</v>
      </c>
      <c r="F862" s="26">
        <v>30</v>
      </c>
      <c r="G862" s="26">
        <v>53795854</v>
      </c>
      <c r="H862" s="26">
        <v>12</v>
      </c>
      <c r="I862" s="26">
        <v>12</v>
      </c>
    </row>
    <row r="863" spans="1:9" ht="14.4" x14ac:dyDescent="0.3">
      <c r="A863" s="22" t="s">
        <v>2254</v>
      </c>
      <c r="B863" s="23">
        <v>4</v>
      </c>
      <c r="C863" s="23">
        <v>150</v>
      </c>
      <c r="D863" s="24" t="s">
        <v>1811</v>
      </c>
      <c r="E863" s="25" t="s">
        <v>2255</v>
      </c>
      <c r="F863" s="26">
        <v>30</v>
      </c>
      <c r="G863" s="26">
        <v>53817502</v>
      </c>
      <c r="H863" s="26">
        <v>1</v>
      </c>
      <c r="I863" s="26">
        <v>0</v>
      </c>
    </row>
    <row r="864" spans="1:9" ht="14.4" x14ac:dyDescent="0.3">
      <c r="A864" s="22" t="s">
        <v>2256</v>
      </c>
      <c r="B864" s="23">
        <v>6</v>
      </c>
      <c r="C864" s="23">
        <v>200</v>
      </c>
      <c r="D864" s="24" t="s">
        <v>2257</v>
      </c>
      <c r="E864" s="25" t="s">
        <v>2258</v>
      </c>
      <c r="F864" s="26">
        <v>30</v>
      </c>
      <c r="G864" s="26">
        <v>53942077</v>
      </c>
      <c r="H864" s="26">
        <v>1</v>
      </c>
      <c r="I864" s="26">
        <v>0</v>
      </c>
    </row>
    <row r="865" spans="1:9" ht="14.4" x14ac:dyDescent="0.3">
      <c r="A865" s="22" t="s">
        <v>2259</v>
      </c>
      <c r="B865" s="23">
        <v>6</v>
      </c>
      <c r="C865" s="23">
        <v>200</v>
      </c>
      <c r="D865" s="24" t="s">
        <v>1954</v>
      </c>
      <c r="E865" s="25" t="s">
        <v>2260</v>
      </c>
      <c r="F865" s="26">
        <v>30</v>
      </c>
      <c r="G865" s="26">
        <v>54074125</v>
      </c>
      <c r="H865" s="26">
        <v>2</v>
      </c>
      <c r="I865" s="26">
        <v>2</v>
      </c>
    </row>
    <row r="866" spans="1:9" ht="14.4" x14ac:dyDescent="0.3">
      <c r="A866" s="22" t="s">
        <v>1968</v>
      </c>
      <c r="B866" s="23">
        <v>6</v>
      </c>
      <c r="C866" s="23">
        <v>150</v>
      </c>
      <c r="D866" s="24" t="s">
        <v>2261</v>
      </c>
      <c r="E866" s="25" t="s">
        <v>2262</v>
      </c>
      <c r="F866" s="26">
        <v>30</v>
      </c>
      <c r="G866" s="26">
        <v>54103307</v>
      </c>
      <c r="H866" s="26">
        <v>1</v>
      </c>
      <c r="I866" s="26">
        <v>1</v>
      </c>
    </row>
    <row r="867" spans="1:9" ht="14.4" x14ac:dyDescent="0.3">
      <c r="A867" s="22" t="s">
        <v>2263</v>
      </c>
      <c r="B867" s="23">
        <v>2</v>
      </c>
      <c r="C867" s="23">
        <v>90</v>
      </c>
      <c r="D867" s="24" t="s">
        <v>2264</v>
      </c>
      <c r="E867" s="25" t="s">
        <v>2265</v>
      </c>
      <c r="F867" s="26">
        <v>30</v>
      </c>
      <c r="G867" s="26">
        <v>54233028</v>
      </c>
      <c r="H867" s="26">
        <v>10</v>
      </c>
      <c r="I867" s="26">
        <v>10</v>
      </c>
    </row>
    <row r="868" spans="1:9" ht="14.4" x14ac:dyDescent="0.3">
      <c r="A868" s="22" t="s">
        <v>2266</v>
      </c>
      <c r="B868" s="23">
        <v>2</v>
      </c>
      <c r="C868" s="23">
        <v>50</v>
      </c>
      <c r="D868" s="24" t="s">
        <v>347</v>
      </c>
      <c r="E868" s="25" t="s">
        <v>2267</v>
      </c>
      <c r="F868" s="26">
        <v>30</v>
      </c>
      <c r="G868" s="26">
        <v>54390782</v>
      </c>
      <c r="H868" s="26">
        <v>3094</v>
      </c>
      <c r="I868" s="26">
        <v>3094</v>
      </c>
    </row>
    <row r="869" spans="1:9" ht="14.4" x14ac:dyDescent="0.3">
      <c r="A869" s="22" t="s">
        <v>69</v>
      </c>
      <c r="B869" s="23">
        <v>6</v>
      </c>
      <c r="C869" s="23">
        <v>1100</v>
      </c>
      <c r="D869" s="24" t="s">
        <v>156</v>
      </c>
      <c r="E869" s="25" t="s">
        <v>2268</v>
      </c>
      <c r="F869" s="26">
        <v>30</v>
      </c>
      <c r="G869" s="26">
        <v>54747983</v>
      </c>
      <c r="H869" s="26">
        <v>4</v>
      </c>
      <c r="I869" s="26">
        <v>4</v>
      </c>
    </row>
    <row r="870" spans="1:9" ht="14.4" x14ac:dyDescent="0.3">
      <c r="A870" s="22" t="s">
        <v>2269</v>
      </c>
      <c r="B870" s="23">
        <v>6</v>
      </c>
      <c r="C870" s="23">
        <v>450</v>
      </c>
      <c r="D870" s="24" t="s">
        <v>2270</v>
      </c>
      <c r="E870" s="25" t="s">
        <v>2271</v>
      </c>
      <c r="F870" s="26">
        <v>30</v>
      </c>
      <c r="G870" s="26">
        <v>54996050</v>
      </c>
      <c r="H870" s="26">
        <v>5</v>
      </c>
      <c r="I870" s="26">
        <v>5</v>
      </c>
    </row>
    <row r="871" spans="1:9" ht="14.4" x14ac:dyDescent="0.3">
      <c r="A871" s="22" t="s">
        <v>2272</v>
      </c>
      <c r="B871" s="23">
        <v>8</v>
      </c>
      <c r="C871" s="23">
        <v>400</v>
      </c>
      <c r="D871" s="24" t="s">
        <v>2273</v>
      </c>
      <c r="E871" s="25" t="s">
        <v>2274</v>
      </c>
      <c r="F871" s="26">
        <v>30</v>
      </c>
      <c r="G871" s="26">
        <v>55032913</v>
      </c>
      <c r="H871" s="26">
        <v>1055</v>
      </c>
      <c r="I871" s="26">
        <v>1055</v>
      </c>
    </row>
    <row r="872" spans="1:9" ht="14.4" x14ac:dyDescent="0.3">
      <c r="A872" s="22" t="s">
        <v>2275</v>
      </c>
      <c r="B872" s="23">
        <v>1</v>
      </c>
      <c r="C872" s="23">
        <v>40</v>
      </c>
      <c r="D872" s="24" t="s">
        <v>139</v>
      </c>
      <c r="E872" s="25" t="s">
        <v>2276</v>
      </c>
      <c r="F872" s="26">
        <v>30</v>
      </c>
      <c r="G872" s="26">
        <v>55375412</v>
      </c>
      <c r="H872" s="26">
        <v>2</v>
      </c>
      <c r="I872" s="26">
        <v>2</v>
      </c>
    </row>
    <row r="873" spans="1:9" ht="14.4" x14ac:dyDescent="0.3">
      <c r="A873" s="22" t="s">
        <v>2277</v>
      </c>
      <c r="B873" s="23">
        <v>4</v>
      </c>
      <c r="C873" s="23">
        <v>100</v>
      </c>
      <c r="D873" s="24" t="s">
        <v>406</v>
      </c>
      <c r="E873" s="25" t="s">
        <v>2278</v>
      </c>
      <c r="F873" s="26">
        <v>30</v>
      </c>
      <c r="G873" s="26">
        <v>56092672</v>
      </c>
      <c r="H873" s="26">
        <v>3</v>
      </c>
      <c r="I873" s="26">
        <v>3</v>
      </c>
    </row>
    <row r="874" spans="1:9" ht="14.4" x14ac:dyDescent="0.3">
      <c r="A874" s="22" t="s">
        <v>885</v>
      </c>
      <c r="B874" s="23">
        <v>3</v>
      </c>
      <c r="C874" s="23">
        <v>70</v>
      </c>
      <c r="D874" s="24" t="s">
        <v>886</v>
      </c>
      <c r="E874" s="25" t="s">
        <v>2279</v>
      </c>
      <c r="F874" s="26">
        <v>30</v>
      </c>
      <c r="G874" s="26">
        <v>56139883</v>
      </c>
      <c r="H874" s="26">
        <v>2</v>
      </c>
      <c r="I874" s="26">
        <v>2</v>
      </c>
    </row>
    <row r="875" spans="1:9" ht="14.4" x14ac:dyDescent="0.3">
      <c r="A875" s="22" t="s">
        <v>2280</v>
      </c>
      <c r="B875" s="23">
        <v>3</v>
      </c>
      <c r="C875" s="23">
        <v>90</v>
      </c>
      <c r="D875" s="24" t="s">
        <v>2281</v>
      </c>
      <c r="E875" s="25" t="s">
        <v>2282</v>
      </c>
      <c r="F875" s="26">
        <v>30</v>
      </c>
      <c r="G875" s="26">
        <v>56337468</v>
      </c>
      <c r="H875" s="26">
        <v>98</v>
      </c>
      <c r="I875" s="26">
        <v>98</v>
      </c>
    </row>
    <row r="876" spans="1:9" ht="14.4" x14ac:dyDescent="0.3">
      <c r="A876" s="22" t="s">
        <v>1720</v>
      </c>
      <c r="B876" s="23">
        <v>3</v>
      </c>
      <c r="C876" s="23">
        <v>70</v>
      </c>
      <c r="D876" s="24" t="s">
        <v>138</v>
      </c>
      <c r="E876" s="25" t="s">
        <v>2283</v>
      </c>
      <c r="F876" s="26">
        <v>30</v>
      </c>
      <c r="G876" s="26">
        <v>56604771</v>
      </c>
      <c r="H876" s="26">
        <v>1296</v>
      </c>
      <c r="I876" s="26">
        <v>1296</v>
      </c>
    </row>
    <row r="877" spans="1:9" ht="14.4" x14ac:dyDescent="0.3">
      <c r="A877" s="22" t="s">
        <v>2284</v>
      </c>
      <c r="B877" s="23">
        <v>3</v>
      </c>
      <c r="C877" s="23">
        <v>70</v>
      </c>
      <c r="D877" s="24" t="s">
        <v>2005</v>
      </c>
      <c r="E877" s="25" t="s">
        <v>2285</v>
      </c>
      <c r="F877" s="26">
        <v>30</v>
      </c>
      <c r="G877" s="26">
        <v>57395881</v>
      </c>
      <c r="H877" s="26">
        <v>10</v>
      </c>
      <c r="I877" s="26">
        <v>10</v>
      </c>
    </row>
    <row r="878" spans="1:9" ht="14.4" x14ac:dyDescent="0.3">
      <c r="A878" s="22" t="s">
        <v>1625</v>
      </c>
      <c r="B878" s="23">
        <v>3</v>
      </c>
      <c r="C878" s="23">
        <v>100</v>
      </c>
      <c r="D878" s="24" t="s">
        <v>356</v>
      </c>
      <c r="E878" s="25" t="s">
        <v>2286</v>
      </c>
      <c r="F878" s="26">
        <v>30</v>
      </c>
      <c r="G878" s="26">
        <v>57657797</v>
      </c>
      <c r="H878" s="26">
        <v>14</v>
      </c>
      <c r="I878" s="26">
        <v>14</v>
      </c>
    </row>
    <row r="879" spans="1:9" ht="14.4" x14ac:dyDescent="0.3">
      <c r="A879" s="22" t="s">
        <v>179</v>
      </c>
      <c r="B879" s="23">
        <v>8</v>
      </c>
      <c r="C879" s="23">
        <v>1100</v>
      </c>
      <c r="D879" s="24" t="s">
        <v>558</v>
      </c>
      <c r="E879" s="25" t="s">
        <v>2287</v>
      </c>
      <c r="F879" s="26">
        <v>30</v>
      </c>
      <c r="G879" s="26">
        <v>57777758</v>
      </c>
      <c r="H879" s="26">
        <v>2</v>
      </c>
      <c r="I879" s="26">
        <v>2</v>
      </c>
    </row>
    <row r="880" spans="1:9" ht="14.4" x14ac:dyDescent="0.3">
      <c r="A880" s="22" t="s">
        <v>1621</v>
      </c>
      <c r="B880" s="23">
        <v>13</v>
      </c>
      <c r="C880" s="23">
        <v>400</v>
      </c>
      <c r="D880" s="24" t="s">
        <v>1049</v>
      </c>
      <c r="E880" s="25" t="s">
        <v>2288</v>
      </c>
      <c r="F880" s="26">
        <v>29</v>
      </c>
      <c r="G880" s="26">
        <v>58400281</v>
      </c>
      <c r="H880" s="26">
        <v>5</v>
      </c>
      <c r="I880" s="26">
        <v>5</v>
      </c>
    </row>
    <row r="881" spans="1:9" ht="14.4" x14ac:dyDescent="0.3">
      <c r="A881" s="22" t="s">
        <v>2289</v>
      </c>
      <c r="B881" s="23">
        <v>5</v>
      </c>
      <c r="C881" s="23">
        <v>100</v>
      </c>
      <c r="D881" s="24" t="s">
        <v>1711</v>
      </c>
      <c r="E881" s="25" t="s">
        <v>2290</v>
      </c>
      <c r="F881" s="26">
        <v>29</v>
      </c>
      <c r="G881" s="26">
        <v>58506617</v>
      </c>
      <c r="H881" s="26">
        <v>2</v>
      </c>
      <c r="I881" s="26">
        <v>2</v>
      </c>
    </row>
    <row r="882" spans="1:9" ht="14.4" x14ac:dyDescent="0.3">
      <c r="A882" s="22" t="s">
        <v>2291</v>
      </c>
      <c r="B882" s="23">
        <v>2</v>
      </c>
      <c r="C882" s="23">
        <v>90</v>
      </c>
      <c r="D882" s="24" t="s">
        <v>2292</v>
      </c>
      <c r="E882" s="25" t="s">
        <v>2293</v>
      </c>
      <c r="F882" s="26">
        <v>29</v>
      </c>
      <c r="G882" s="26">
        <v>58594710</v>
      </c>
      <c r="H882" s="26">
        <v>1</v>
      </c>
      <c r="I882" s="26">
        <v>1</v>
      </c>
    </row>
    <row r="883" spans="1:9" ht="14.4" x14ac:dyDescent="0.3">
      <c r="A883" s="22" t="s">
        <v>2294</v>
      </c>
      <c r="B883" s="23">
        <v>2</v>
      </c>
      <c r="C883" s="23">
        <v>60</v>
      </c>
      <c r="D883" s="24" t="s">
        <v>417</v>
      </c>
      <c r="E883" s="25" t="s">
        <v>2295</v>
      </c>
      <c r="F883" s="26">
        <v>29</v>
      </c>
      <c r="G883" s="26">
        <v>58873409</v>
      </c>
      <c r="H883" s="26">
        <v>3</v>
      </c>
      <c r="I883" s="26">
        <v>3</v>
      </c>
    </row>
    <row r="884" spans="1:9" ht="14.4" x14ac:dyDescent="0.3">
      <c r="A884" s="22" t="s">
        <v>2296</v>
      </c>
      <c r="B884" s="23">
        <v>2</v>
      </c>
      <c r="C884" s="23">
        <v>40</v>
      </c>
      <c r="D884" s="24" t="s">
        <v>2297</v>
      </c>
      <c r="E884" s="25" t="s">
        <v>2298</v>
      </c>
      <c r="F884" s="26">
        <v>29</v>
      </c>
      <c r="G884" s="26">
        <v>59372737</v>
      </c>
      <c r="H884" s="26">
        <v>2</v>
      </c>
      <c r="I884" s="26">
        <v>2</v>
      </c>
    </row>
    <row r="885" spans="1:9" ht="14.4" x14ac:dyDescent="0.3">
      <c r="A885" s="22" t="s">
        <v>2299</v>
      </c>
      <c r="B885" s="23">
        <v>2</v>
      </c>
      <c r="C885" s="23">
        <v>70</v>
      </c>
      <c r="D885" s="24" t="s">
        <v>2300</v>
      </c>
      <c r="E885" s="25" t="s">
        <v>2301</v>
      </c>
      <c r="F885" s="26">
        <v>29</v>
      </c>
      <c r="G885" s="26">
        <v>59435223</v>
      </c>
      <c r="H885" s="26">
        <v>11</v>
      </c>
      <c r="I885" s="26">
        <v>11</v>
      </c>
    </row>
    <row r="886" spans="1:9" ht="14.4" x14ac:dyDescent="0.3">
      <c r="A886" s="22" t="s">
        <v>2302</v>
      </c>
      <c r="B886" s="23">
        <v>6</v>
      </c>
      <c r="C886" s="23">
        <v>100</v>
      </c>
      <c r="D886" s="24" t="s">
        <v>174</v>
      </c>
      <c r="E886" s="25" t="s">
        <v>2303</v>
      </c>
      <c r="F886" s="26">
        <v>29</v>
      </c>
      <c r="G886" s="26">
        <v>59515312</v>
      </c>
      <c r="H886" s="26">
        <v>1</v>
      </c>
      <c r="I886" s="26">
        <v>1</v>
      </c>
    </row>
    <row r="887" spans="1:9" ht="14.4" x14ac:dyDescent="0.3">
      <c r="A887" s="22" t="s">
        <v>1092</v>
      </c>
      <c r="B887" s="23">
        <v>6</v>
      </c>
      <c r="C887" s="23">
        <v>150</v>
      </c>
      <c r="D887" s="24" t="s">
        <v>427</v>
      </c>
      <c r="E887" s="25" t="s">
        <v>2304</v>
      </c>
      <c r="F887" s="26">
        <v>29</v>
      </c>
      <c r="G887" s="26">
        <v>59530809</v>
      </c>
      <c r="H887" s="26">
        <v>1</v>
      </c>
      <c r="I887" s="26">
        <v>1</v>
      </c>
    </row>
    <row r="888" spans="1:9" ht="14.4" x14ac:dyDescent="0.3">
      <c r="A888" s="22" t="s">
        <v>1420</v>
      </c>
      <c r="B888" s="23">
        <v>4</v>
      </c>
      <c r="C888" s="23">
        <v>100</v>
      </c>
      <c r="D888" s="24" t="s">
        <v>1977</v>
      </c>
      <c r="E888" s="25" t="s">
        <v>2305</v>
      </c>
      <c r="F888" s="26">
        <v>29</v>
      </c>
      <c r="G888" s="26">
        <v>59946209</v>
      </c>
      <c r="H888" s="26">
        <v>6</v>
      </c>
      <c r="I888" s="26">
        <v>0</v>
      </c>
    </row>
    <row r="889" spans="1:9" ht="14.4" x14ac:dyDescent="0.3">
      <c r="A889" s="22" t="s">
        <v>2306</v>
      </c>
      <c r="B889" s="23">
        <v>4</v>
      </c>
      <c r="C889" s="23">
        <v>150</v>
      </c>
      <c r="D889" s="24" t="s">
        <v>1610</v>
      </c>
      <c r="E889" s="25" t="s">
        <v>2307</v>
      </c>
      <c r="F889" s="26">
        <v>29</v>
      </c>
      <c r="G889" s="26">
        <v>60461259</v>
      </c>
      <c r="H889" s="26">
        <v>4</v>
      </c>
      <c r="I889" s="26">
        <v>4</v>
      </c>
    </row>
    <row r="890" spans="1:9" ht="14.4" x14ac:dyDescent="0.3">
      <c r="A890" s="22" t="s">
        <v>2308</v>
      </c>
      <c r="B890" s="23">
        <v>11</v>
      </c>
      <c r="C890" s="23">
        <v>300</v>
      </c>
      <c r="D890" s="24" t="s">
        <v>322</v>
      </c>
      <c r="E890" s="25" t="s">
        <v>2309</v>
      </c>
      <c r="F890" s="26">
        <v>29</v>
      </c>
      <c r="G890" s="26">
        <v>61207943</v>
      </c>
      <c r="H890" s="26">
        <v>4</v>
      </c>
      <c r="I890" s="26">
        <v>4</v>
      </c>
    </row>
    <row r="891" spans="1:9" ht="14.4" x14ac:dyDescent="0.3">
      <c r="A891" s="22" t="s">
        <v>1268</v>
      </c>
      <c r="B891" s="23">
        <v>5</v>
      </c>
      <c r="C891" s="23">
        <v>150</v>
      </c>
      <c r="D891" s="24" t="s">
        <v>854</v>
      </c>
      <c r="E891" s="25" t="s">
        <v>2310</v>
      </c>
      <c r="F891" s="26">
        <v>29</v>
      </c>
      <c r="G891" s="26">
        <v>61538975</v>
      </c>
      <c r="H891" s="26">
        <v>3</v>
      </c>
      <c r="I891" s="26">
        <v>3</v>
      </c>
    </row>
    <row r="892" spans="1:9" ht="14.4" x14ac:dyDescent="0.3">
      <c r="A892" s="22" t="s">
        <v>42</v>
      </c>
      <c r="B892" s="23">
        <v>7</v>
      </c>
      <c r="C892" s="23">
        <v>7200</v>
      </c>
      <c r="D892" s="24" t="s">
        <v>1049</v>
      </c>
      <c r="E892" s="25" t="s">
        <v>2311</v>
      </c>
      <c r="F892" s="26">
        <v>29</v>
      </c>
      <c r="G892" s="26">
        <v>61673073</v>
      </c>
      <c r="H892" s="26">
        <v>1</v>
      </c>
      <c r="I892" s="26">
        <v>0</v>
      </c>
    </row>
    <row r="893" spans="1:9" ht="14.4" x14ac:dyDescent="0.3">
      <c r="A893" s="22" t="s">
        <v>1276</v>
      </c>
      <c r="B893" s="23">
        <v>5</v>
      </c>
      <c r="C893" s="23">
        <v>100</v>
      </c>
      <c r="D893" s="24" t="s">
        <v>211</v>
      </c>
      <c r="E893" s="25" t="s">
        <v>2312</v>
      </c>
      <c r="F893" s="26">
        <v>29</v>
      </c>
      <c r="G893" s="26">
        <v>61876776</v>
      </c>
      <c r="H893" s="26">
        <v>1</v>
      </c>
      <c r="I893" s="26">
        <v>1</v>
      </c>
    </row>
    <row r="894" spans="1:9" ht="14.4" x14ac:dyDescent="0.3">
      <c r="A894" s="22" t="s">
        <v>73</v>
      </c>
      <c r="B894" s="23">
        <v>6</v>
      </c>
      <c r="C894" s="23">
        <v>1000</v>
      </c>
      <c r="D894" s="24" t="s">
        <v>2313</v>
      </c>
      <c r="E894" s="25" t="s">
        <v>2314</v>
      </c>
      <c r="F894" s="26">
        <v>29</v>
      </c>
      <c r="G894" s="26">
        <v>61882441</v>
      </c>
      <c r="H894" s="26">
        <v>7</v>
      </c>
      <c r="I894" s="26">
        <v>7</v>
      </c>
    </row>
    <row r="895" spans="1:9" ht="14.4" x14ac:dyDescent="0.3">
      <c r="A895" s="22" t="s">
        <v>2315</v>
      </c>
      <c r="B895" s="23">
        <v>2</v>
      </c>
      <c r="C895" s="23">
        <v>100</v>
      </c>
      <c r="D895" s="24" t="s">
        <v>484</v>
      </c>
      <c r="E895" s="25" t="s">
        <v>2316</v>
      </c>
      <c r="F895" s="26">
        <v>29</v>
      </c>
      <c r="G895" s="26">
        <v>61895628</v>
      </c>
      <c r="H895" s="26">
        <v>5</v>
      </c>
      <c r="I895" s="26">
        <v>0</v>
      </c>
    </row>
    <row r="896" spans="1:9" ht="14.4" x14ac:dyDescent="0.3">
      <c r="A896" s="22" t="s">
        <v>2317</v>
      </c>
      <c r="B896" s="23">
        <v>3</v>
      </c>
      <c r="C896" s="23">
        <v>60</v>
      </c>
      <c r="D896" s="24" t="s">
        <v>2318</v>
      </c>
      <c r="E896" s="25" t="s">
        <v>2319</v>
      </c>
      <c r="F896" s="26">
        <v>29</v>
      </c>
      <c r="G896" s="26">
        <v>61918321</v>
      </c>
      <c r="H896" s="26">
        <v>2</v>
      </c>
      <c r="I896" s="26">
        <v>2</v>
      </c>
    </row>
    <row r="897" spans="1:9" ht="14.4" x14ac:dyDescent="0.3">
      <c r="A897" s="22" t="s">
        <v>2320</v>
      </c>
      <c r="B897" s="23">
        <v>3</v>
      </c>
      <c r="C897" s="23">
        <v>50</v>
      </c>
      <c r="D897" s="24" t="s">
        <v>2321</v>
      </c>
      <c r="E897" s="25" t="s">
        <v>2322</v>
      </c>
      <c r="F897" s="26">
        <v>29</v>
      </c>
      <c r="G897" s="26">
        <v>62146771</v>
      </c>
      <c r="H897" s="26">
        <v>577</v>
      </c>
      <c r="I897" s="26">
        <v>577</v>
      </c>
    </row>
    <row r="898" spans="1:9" ht="14.4" x14ac:dyDescent="0.3">
      <c r="A898" s="22" t="s">
        <v>129</v>
      </c>
      <c r="B898" s="23">
        <v>5</v>
      </c>
      <c r="C898" s="23">
        <v>2000</v>
      </c>
      <c r="D898" s="24" t="s">
        <v>2323</v>
      </c>
      <c r="E898" s="25" t="s">
        <v>2324</v>
      </c>
      <c r="F898" s="26">
        <v>29</v>
      </c>
      <c r="G898" s="26">
        <v>62168596</v>
      </c>
      <c r="H898" s="26">
        <v>104</v>
      </c>
      <c r="I898" s="26">
        <v>104</v>
      </c>
    </row>
    <row r="899" spans="1:9" ht="14.4" x14ac:dyDescent="0.3">
      <c r="A899" s="22" t="s">
        <v>2325</v>
      </c>
      <c r="B899" s="23">
        <v>6</v>
      </c>
      <c r="C899" s="23">
        <v>300</v>
      </c>
      <c r="D899" s="24" t="s">
        <v>2326</v>
      </c>
      <c r="E899" s="25" t="s">
        <v>2327</v>
      </c>
      <c r="F899" s="26">
        <v>28</v>
      </c>
      <c r="G899" s="26">
        <v>62758968</v>
      </c>
      <c r="H899" s="26">
        <v>4</v>
      </c>
      <c r="I899" s="26">
        <v>4</v>
      </c>
    </row>
    <row r="900" spans="1:9" ht="14.4" x14ac:dyDescent="0.3">
      <c r="A900" s="22" t="s">
        <v>2328</v>
      </c>
      <c r="B900" s="23">
        <v>1</v>
      </c>
      <c r="C900" s="23">
        <v>50</v>
      </c>
      <c r="D900" s="24" t="s">
        <v>2329</v>
      </c>
      <c r="E900" s="25" t="s">
        <v>2330</v>
      </c>
      <c r="F900" s="26">
        <v>28</v>
      </c>
      <c r="G900" s="26">
        <v>62903322</v>
      </c>
      <c r="H900" s="26">
        <v>3</v>
      </c>
      <c r="I900" s="26">
        <v>3</v>
      </c>
    </row>
    <row r="901" spans="1:9" ht="14.4" x14ac:dyDescent="0.3">
      <c r="A901" s="22" t="s">
        <v>166</v>
      </c>
      <c r="B901" s="23">
        <v>9</v>
      </c>
      <c r="C901" s="23">
        <v>1600</v>
      </c>
      <c r="D901" s="24" t="s">
        <v>2331</v>
      </c>
      <c r="E901" s="25" t="s">
        <v>2332</v>
      </c>
      <c r="F901" s="26">
        <v>28</v>
      </c>
      <c r="G901" s="26">
        <v>63405753</v>
      </c>
      <c r="H901" s="26">
        <v>10</v>
      </c>
      <c r="I901" s="26">
        <v>0</v>
      </c>
    </row>
    <row r="902" spans="1:9" ht="14.4" x14ac:dyDescent="0.3">
      <c r="A902" s="22" t="s">
        <v>1451</v>
      </c>
      <c r="B902" s="23">
        <v>4</v>
      </c>
      <c r="C902" s="23">
        <v>100</v>
      </c>
      <c r="D902" s="24" t="s">
        <v>1528</v>
      </c>
      <c r="E902" s="25" t="s">
        <v>2333</v>
      </c>
      <c r="F902" s="26">
        <v>28</v>
      </c>
      <c r="G902" s="26">
        <v>63700172</v>
      </c>
      <c r="H902" s="26">
        <v>2</v>
      </c>
      <c r="I902" s="26">
        <v>2</v>
      </c>
    </row>
    <row r="903" spans="1:9" ht="14.4" x14ac:dyDescent="0.3">
      <c r="A903" s="22" t="s">
        <v>2334</v>
      </c>
      <c r="B903" s="23">
        <v>2</v>
      </c>
      <c r="C903" s="23">
        <v>70</v>
      </c>
      <c r="D903" s="24" t="s">
        <v>2335</v>
      </c>
      <c r="E903" s="25" t="s">
        <v>2336</v>
      </c>
      <c r="F903" s="26">
        <v>28</v>
      </c>
      <c r="G903" s="26">
        <v>63971095</v>
      </c>
      <c r="H903" s="26">
        <v>2</v>
      </c>
      <c r="I903" s="26">
        <v>2</v>
      </c>
    </row>
    <row r="904" spans="1:9" ht="14.4" x14ac:dyDescent="0.3">
      <c r="A904" s="22" t="s">
        <v>2337</v>
      </c>
      <c r="B904" s="23">
        <v>2</v>
      </c>
      <c r="C904" s="23">
        <v>70</v>
      </c>
      <c r="D904" s="24" t="s">
        <v>998</v>
      </c>
      <c r="E904" s="25" t="s">
        <v>2338</v>
      </c>
      <c r="F904" s="26">
        <v>28</v>
      </c>
      <c r="G904" s="26">
        <v>63989422</v>
      </c>
      <c r="H904" s="26">
        <v>192</v>
      </c>
      <c r="I904" s="26">
        <v>192</v>
      </c>
    </row>
    <row r="905" spans="1:9" ht="14.4" x14ac:dyDescent="0.3">
      <c r="A905" s="22" t="s">
        <v>2339</v>
      </c>
      <c r="B905" s="23">
        <v>3</v>
      </c>
      <c r="C905" s="23">
        <v>100</v>
      </c>
      <c r="D905" s="24" t="s">
        <v>2340</v>
      </c>
      <c r="E905" s="25" t="s">
        <v>2341</v>
      </c>
      <c r="F905" s="26">
        <v>28</v>
      </c>
      <c r="G905" s="26">
        <v>64982482</v>
      </c>
      <c r="H905" s="26">
        <v>6</v>
      </c>
      <c r="I905" s="26">
        <v>6</v>
      </c>
    </row>
    <row r="906" spans="1:9" ht="14.4" x14ac:dyDescent="0.3">
      <c r="A906" s="22" t="s">
        <v>2342</v>
      </c>
      <c r="B906" s="23">
        <v>8</v>
      </c>
      <c r="C906" s="23">
        <v>300</v>
      </c>
      <c r="D906" s="24" t="s">
        <v>2343</v>
      </c>
      <c r="E906" s="25" t="s">
        <v>2344</v>
      </c>
      <c r="F906" s="26">
        <v>28</v>
      </c>
      <c r="G906" s="26">
        <v>65098710</v>
      </c>
      <c r="H906" s="26">
        <v>3</v>
      </c>
      <c r="I906" s="26">
        <v>3</v>
      </c>
    </row>
    <row r="907" spans="1:9" ht="14.4" x14ac:dyDescent="0.3">
      <c r="A907" s="22" t="s">
        <v>424</v>
      </c>
      <c r="B907" s="23">
        <v>8</v>
      </c>
      <c r="C907" s="23">
        <v>700</v>
      </c>
      <c r="D907" s="24" t="s">
        <v>1581</v>
      </c>
      <c r="E907" s="25" t="s">
        <v>2345</v>
      </c>
      <c r="F907" s="26">
        <v>28</v>
      </c>
      <c r="G907" s="26">
        <v>65098490</v>
      </c>
      <c r="H907" s="26">
        <v>192</v>
      </c>
      <c r="I907" s="26">
        <v>192</v>
      </c>
    </row>
    <row r="908" spans="1:9" ht="14.4" x14ac:dyDescent="0.3">
      <c r="A908" s="22" t="s">
        <v>2346</v>
      </c>
      <c r="B908" s="23">
        <v>4</v>
      </c>
      <c r="C908" s="23">
        <v>90</v>
      </c>
      <c r="D908" s="24" t="s">
        <v>2347</v>
      </c>
      <c r="E908" s="25" t="s">
        <v>2348</v>
      </c>
      <c r="F908" s="26">
        <v>28</v>
      </c>
      <c r="G908" s="26">
        <v>65402495</v>
      </c>
      <c r="H908" s="26">
        <v>5</v>
      </c>
      <c r="I908" s="26">
        <v>5</v>
      </c>
    </row>
    <row r="909" spans="1:9" ht="14.4" x14ac:dyDescent="0.3">
      <c r="A909" s="22" t="s">
        <v>2349</v>
      </c>
      <c r="B909" s="23">
        <v>4</v>
      </c>
      <c r="C909" s="23">
        <v>100</v>
      </c>
      <c r="D909" s="24" t="s">
        <v>2350</v>
      </c>
      <c r="E909" s="25" t="s">
        <v>2351</v>
      </c>
      <c r="F909" s="26">
        <v>28</v>
      </c>
      <c r="G909" s="26">
        <v>65551155</v>
      </c>
      <c r="H909" s="26">
        <v>5</v>
      </c>
      <c r="I909" s="26">
        <v>5</v>
      </c>
    </row>
    <row r="910" spans="1:9" ht="14.4" x14ac:dyDescent="0.3">
      <c r="A910" s="22" t="s">
        <v>2352</v>
      </c>
      <c r="B910" s="23">
        <v>4</v>
      </c>
      <c r="C910" s="23">
        <v>100</v>
      </c>
      <c r="D910" s="24" t="s">
        <v>2353</v>
      </c>
      <c r="E910" s="25" t="s">
        <v>2354</v>
      </c>
      <c r="F910" s="26">
        <v>28</v>
      </c>
      <c r="G910" s="26">
        <v>65801210</v>
      </c>
      <c r="H910" s="26">
        <v>20</v>
      </c>
      <c r="I910" s="26">
        <v>20</v>
      </c>
    </row>
    <row r="911" spans="1:9" ht="14.4" x14ac:dyDescent="0.3">
      <c r="A911" s="22" t="s">
        <v>1033</v>
      </c>
      <c r="B911" s="23">
        <v>7</v>
      </c>
      <c r="C911" s="23">
        <v>250</v>
      </c>
      <c r="D911" s="24" t="s">
        <v>2355</v>
      </c>
      <c r="E911" s="25" t="s">
        <v>2356</v>
      </c>
      <c r="F911" s="26">
        <v>28</v>
      </c>
      <c r="G911" s="26">
        <v>65998671</v>
      </c>
      <c r="H911" s="26">
        <v>438</v>
      </c>
      <c r="I911" s="26">
        <v>438</v>
      </c>
    </row>
    <row r="912" spans="1:9" ht="14.4" x14ac:dyDescent="0.3">
      <c r="A912" s="22" t="s">
        <v>1300</v>
      </c>
      <c r="B912" s="23">
        <v>5</v>
      </c>
      <c r="C912" s="23">
        <v>100</v>
      </c>
      <c r="D912" s="24" t="s">
        <v>2357</v>
      </c>
      <c r="E912" s="25" t="s">
        <v>2358</v>
      </c>
      <c r="F912" s="26">
        <v>28</v>
      </c>
      <c r="G912" s="26">
        <v>66074961</v>
      </c>
      <c r="H912" s="26">
        <v>135</v>
      </c>
      <c r="I912" s="26">
        <v>135</v>
      </c>
    </row>
    <row r="913" spans="1:9" ht="14.4" x14ac:dyDescent="0.3">
      <c r="A913" s="22" t="s">
        <v>2359</v>
      </c>
      <c r="B913" s="23">
        <v>7</v>
      </c>
      <c r="C913" s="23">
        <v>300</v>
      </c>
      <c r="D913" s="24" t="s">
        <v>2360</v>
      </c>
      <c r="E913" s="25" t="s">
        <v>2361</v>
      </c>
      <c r="F913" s="26">
        <v>28</v>
      </c>
      <c r="G913" s="26">
        <v>66138876</v>
      </c>
      <c r="H913" s="26">
        <v>3</v>
      </c>
      <c r="I913" s="26">
        <v>3</v>
      </c>
    </row>
    <row r="914" spans="1:9" ht="14.4" x14ac:dyDescent="0.3">
      <c r="A914" s="22" t="s">
        <v>2362</v>
      </c>
      <c r="B914" s="23">
        <v>7</v>
      </c>
      <c r="C914" s="23">
        <v>350</v>
      </c>
      <c r="D914" s="24" t="s">
        <v>2363</v>
      </c>
      <c r="E914" s="25" t="s">
        <v>2364</v>
      </c>
      <c r="F914" s="26">
        <v>27</v>
      </c>
      <c r="G914" s="26">
        <v>67030883</v>
      </c>
      <c r="H914" s="26">
        <v>177</v>
      </c>
      <c r="I914" s="26">
        <v>177</v>
      </c>
    </row>
    <row r="915" spans="1:9" ht="14.4" x14ac:dyDescent="0.3">
      <c r="A915" s="22" t="s">
        <v>2365</v>
      </c>
      <c r="B915" s="23">
        <v>4</v>
      </c>
      <c r="C915" s="23">
        <v>150</v>
      </c>
      <c r="D915" s="24" t="s">
        <v>2366</v>
      </c>
      <c r="E915" s="25" t="s">
        <v>2367</v>
      </c>
      <c r="F915" s="26">
        <v>27</v>
      </c>
      <c r="G915" s="26">
        <v>67162131</v>
      </c>
      <c r="H915" s="26">
        <v>2</v>
      </c>
      <c r="I915" s="26">
        <v>2</v>
      </c>
    </row>
    <row r="916" spans="1:9" ht="14.4" x14ac:dyDescent="0.3">
      <c r="A916" s="22" t="s">
        <v>453</v>
      </c>
      <c r="B916" s="23">
        <v>7</v>
      </c>
      <c r="C916" s="23">
        <v>1000</v>
      </c>
      <c r="D916" s="24" t="s">
        <v>454</v>
      </c>
      <c r="E916" s="25" t="s">
        <v>2368</v>
      </c>
      <c r="F916" s="26">
        <v>27</v>
      </c>
      <c r="G916" s="26">
        <v>67393304</v>
      </c>
      <c r="H916" s="26">
        <v>3</v>
      </c>
      <c r="I916" s="26">
        <v>3</v>
      </c>
    </row>
    <row r="917" spans="1:9" ht="14.4" x14ac:dyDescent="0.3">
      <c r="A917" s="22" t="s">
        <v>2369</v>
      </c>
      <c r="B917" s="23">
        <v>4</v>
      </c>
      <c r="C917" s="23">
        <v>70</v>
      </c>
      <c r="D917" s="24" t="s">
        <v>2370</v>
      </c>
      <c r="E917" s="25" t="s">
        <v>2371</v>
      </c>
      <c r="F917" s="26">
        <v>27</v>
      </c>
      <c r="G917" s="26">
        <v>68359960</v>
      </c>
      <c r="H917" s="26">
        <v>40</v>
      </c>
      <c r="I917" s="26">
        <v>40</v>
      </c>
    </row>
    <row r="918" spans="1:9" ht="14.4" x14ac:dyDescent="0.3">
      <c r="A918" s="22" t="s">
        <v>2372</v>
      </c>
      <c r="B918" s="23">
        <v>21</v>
      </c>
      <c r="C918" s="23">
        <v>1400</v>
      </c>
      <c r="D918" s="24" t="s">
        <v>2373</v>
      </c>
      <c r="E918" s="25" t="s">
        <v>2374</v>
      </c>
      <c r="F918" s="26">
        <v>27</v>
      </c>
      <c r="G918" s="26">
        <v>68461729</v>
      </c>
      <c r="H918" s="26">
        <v>2</v>
      </c>
      <c r="I918" s="26">
        <v>2</v>
      </c>
    </row>
    <row r="919" spans="1:9" ht="14.4" x14ac:dyDescent="0.3">
      <c r="A919" s="22" t="s">
        <v>2375</v>
      </c>
      <c r="B919" s="23">
        <v>10</v>
      </c>
      <c r="C919" s="23">
        <v>2300</v>
      </c>
      <c r="D919" s="24" t="s">
        <v>857</v>
      </c>
      <c r="E919" s="25" t="s">
        <v>2376</v>
      </c>
      <c r="F919" s="26">
        <v>27</v>
      </c>
      <c r="G919" s="26">
        <v>68662069</v>
      </c>
      <c r="H919" s="26">
        <v>865</v>
      </c>
      <c r="I919" s="26">
        <v>865</v>
      </c>
    </row>
    <row r="920" spans="1:9" ht="14.4" x14ac:dyDescent="0.3">
      <c r="A920" s="22" t="s">
        <v>2377</v>
      </c>
      <c r="B920" s="23">
        <v>8</v>
      </c>
      <c r="C920" s="23">
        <v>100</v>
      </c>
      <c r="D920" s="24" t="s">
        <v>2378</v>
      </c>
      <c r="E920" s="27" t="s">
        <v>2379</v>
      </c>
      <c r="F920" s="26">
        <v>27</v>
      </c>
      <c r="G920" s="26">
        <v>68795919</v>
      </c>
      <c r="H920" s="26">
        <v>4</v>
      </c>
      <c r="I920" s="26">
        <v>4</v>
      </c>
    </row>
    <row r="921" spans="1:9" ht="14.4" x14ac:dyDescent="0.3">
      <c r="A921" s="22" t="s">
        <v>765</v>
      </c>
      <c r="B921" s="23">
        <v>5</v>
      </c>
      <c r="C921" s="23">
        <v>200</v>
      </c>
      <c r="D921" s="24" t="s">
        <v>650</v>
      </c>
      <c r="E921" s="25" t="s">
        <v>2380</v>
      </c>
      <c r="F921" s="26">
        <v>27</v>
      </c>
      <c r="G921" s="26">
        <v>68969549</v>
      </c>
      <c r="H921" s="26">
        <v>3</v>
      </c>
      <c r="I921" s="26">
        <v>0</v>
      </c>
    </row>
    <row r="922" spans="1:9" ht="14.4" x14ac:dyDescent="0.3">
      <c r="A922" s="22" t="s">
        <v>2381</v>
      </c>
      <c r="B922" s="23">
        <v>3</v>
      </c>
      <c r="C922" s="23">
        <v>70</v>
      </c>
      <c r="D922" s="24" t="s">
        <v>263</v>
      </c>
      <c r="E922" s="25" t="s">
        <v>2382</v>
      </c>
      <c r="F922" s="26">
        <v>27</v>
      </c>
      <c r="G922" s="26">
        <v>69995741</v>
      </c>
      <c r="H922" s="26">
        <v>34</v>
      </c>
      <c r="I922" s="26">
        <v>34</v>
      </c>
    </row>
    <row r="923" spans="1:9" ht="14.4" x14ac:dyDescent="0.3">
      <c r="A923" s="22" t="s">
        <v>2101</v>
      </c>
      <c r="B923" s="23">
        <v>5</v>
      </c>
      <c r="C923" s="23">
        <v>150</v>
      </c>
      <c r="D923" s="24" t="s">
        <v>2383</v>
      </c>
      <c r="E923" s="25" t="s">
        <v>2384</v>
      </c>
      <c r="F923" s="26">
        <v>27</v>
      </c>
      <c r="G923" s="26">
        <v>70082002</v>
      </c>
      <c r="H923" s="26">
        <v>1</v>
      </c>
      <c r="I923" s="26">
        <v>1</v>
      </c>
    </row>
    <row r="924" spans="1:9" ht="14.4" x14ac:dyDescent="0.3">
      <c r="A924" s="22" t="s">
        <v>1482</v>
      </c>
      <c r="B924" s="23">
        <v>4</v>
      </c>
      <c r="C924" s="23">
        <v>80</v>
      </c>
      <c r="D924" s="24" t="s">
        <v>2385</v>
      </c>
      <c r="E924" s="25" t="s">
        <v>2386</v>
      </c>
      <c r="F924" s="26">
        <v>27</v>
      </c>
      <c r="G924" s="26">
        <v>70109820</v>
      </c>
      <c r="H924" s="26">
        <v>63</v>
      </c>
      <c r="I924" s="26">
        <v>63</v>
      </c>
    </row>
    <row r="925" spans="1:9" ht="14.4" x14ac:dyDescent="0.3">
      <c r="A925" s="22" t="s">
        <v>2387</v>
      </c>
      <c r="B925" s="23">
        <v>4</v>
      </c>
      <c r="C925" s="23">
        <v>60</v>
      </c>
      <c r="D925" s="24" t="s">
        <v>174</v>
      </c>
      <c r="E925" s="25" t="s">
        <v>2388</v>
      </c>
      <c r="F925" s="26">
        <v>27</v>
      </c>
      <c r="G925" s="26">
        <v>70181360</v>
      </c>
      <c r="H925" s="26">
        <v>102</v>
      </c>
      <c r="I925" s="26">
        <v>102</v>
      </c>
    </row>
    <row r="926" spans="1:9" ht="14.4" x14ac:dyDescent="0.3">
      <c r="A926" s="22" t="s">
        <v>2389</v>
      </c>
      <c r="B926" s="23">
        <v>6</v>
      </c>
      <c r="C926" s="23">
        <v>100</v>
      </c>
      <c r="D926" s="24" t="s">
        <v>2390</v>
      </c>
      <c r="E926" s="25" t="s">
        <v>2391</v>
      </c>
      <c r="F926" s="26">
        <v>27</v>
      </c>
      <c r="G926" s="26">
        <v>70453657</v>
      </c>
      <c r="H926" s="26">
        <v>3</v>
      </c>
      <c r="I926" s="26">
        <v>0</v>
      </c>
    </row>
    <row r="927" spans="1:9" ht="14.4" x14ac:dyDescent="0.3">
      <c r="A927" s="22" t="s">
        <v>2392</v>
      </c>
      <c r="B927" s="23">
        <v>6</v>
      </c>
      <c r="C927" s="23">
        <v>90</v>
      </c>
      <c r="D927" s="24" t="s">
        <v>174</v>
      </c>
      <c r="E927" s="25" t="s">
        <v>2393</v>
      </c>
      <c r="F927" s="26">
        <v>27</v>
      </c>
      <c r="G927" s="26">
        <v>70453769</v>
      </c>
      <c r="H927" s="26">
        <v>1</v>
      </c>
      <c r="I927" s="26">
        <v>1</v>
      </c>
    </row>
    <row r="928" spans="1:9" ht="14.4" x14ac:dyDescent="0.3">
      <c r="A928" s="22" t="s">
        <v>2394</v>
      </c>
      <c r="B928" s="23">
        <v>6</v>
      </c>
      <c r="C928" s="23">
        <v>150</v>
      </c>
      <c r="D928" s="24" t="s">
        <v>2395</v>
      </c>
      <c r="E928" s="25" t="s">
        <v>2396</v>
      </c>
      <c r="F928" s="26">
        <v>27</v>
      </c>
      <c r="G928" s="26">
        <v>70564464</v>
      </c>
      <c r="H928" s="26">
        <v>6</v>
      </c>
      <c r="I928" s="26">
        <v>6</v>
      </c>
    </row>
    <row r="929" spans="1:9" ht="14.4" x14ac:dyDescent="0.3">
      <c r="A929" s="22" t="s">
        <v>2397</v>
      </c>
      <c r="B929" s="23">
        <v>2</v>
      </c>
      <c r="C929" s="23">
        <v>50</v>
      </c>
      <c r="D929" s="24" t="s">
        <v>2398</v>
      </c>
      <c r="E929" s="25" t="s">
        <v>2399</v>
      </c>
      <c r="F929" s="26">
        <v>26</v>
      </c>
      <c r="G929" s="26">
        <v>70947274</v>
      </c>
      <c r="H929" s="26">
        <v>1</v>
      </c>
      <c r="I929" s="26">
        <v>1</v>
      </c>
    </row>
    <row r="930" spans="1:9" ht="14.4" x14ac:dyDescent="0.3">
      <c r="A930" s="22" t="s">
        <v>2400</v>
      </c>
      <c r="B930" s="23">
        <v>2</v>
      </c>
      <c r="C930" s="23">
        <v>70</v>
      </c>
      <c r="D930" s="24" t="s">
        <v>2085</v>
      </c>
      <c r="E930" s="25" t="s">
        <v>2401</v>
      </c>
      <c r="F930" s="26">
        <v>26</v>
      </c>
      <c r="G930" s="26">
        <v>70992969</v>
      </c>
      <c r="H930" s="26">
        <v>1</v>
      </c>
      <c r="I930" s="26">
        <v>1</v>
      </c>
    </row>
    <row r="931" spans="1:9" ht="14.4" x14ac:dyDescent="0.3">
      <c r="A931" s="22" t="s">
        <v>1135</v>
      </c>
      <c r="B931" s="23">
        <v>2</v>
      </c>
      <c r="C931" s="23">
        <v>60</v>
      </c>
      <c r="D931" s="24" t="s">
        <v>103</v>
      </c>
      <c r="E931" s="25" t="s">
        <v>2402</v>
      </c>
      <c r="F931" s="26">
        <v>26</v>
      </c>
      <c r="G931" s="26">
        <v>70998688</v>
      </c>
      <c r="H931" s="26">
        <v>3</v>
      </c>
      <c r="I931" s="26">
        <v>3</v>
      </c>
    </row>
    <row r="932" spans="1:9" ht="14.4" x14ac:dyDescent="0.3">
      <c r="A932" s="22" t="s">
        <v>2403</v>
      </c>
      <c r="B932" s="23">
        <v>2</v>
      </c>
      <c r="C932" s="23">
        <v>60</v>
      </c>
      <c r="D932" s="24" t="s">
        <v>420</v>
      </c>
      <c r="E932" s="25" t="s">
        <v>2404</v>
      </c>
      <c r="F932" s="26">
        <v>26</v>
      </c>
      <c r="G932" s="26">
        <v>71061149</v>
      </c>
      <c r="H932" s="26">
        <v>1</v>
      </c>
      <c r="I932" s="26">
        <v>1</v>
      </c>
    </row>
    <row r="933" spans="1:9" ht="14.4" x14ac:dyDescent="0.3">
      <c r="A933" s="22" t="s">
        <v>2405</v>
      </c>
      <c r="B933" s="23">
        <v>7</v>
      </c>
      <c r="C933" s="23">
        <v>100</v>
      </c>
      <c r="D933" s="24" t="s">
        <v>2406</v>
      </c>
      <c r="E933" s="25" t="s">
        <v>2407</v>
      </c>
      <c r="F933" s="26">
        <v>26</v>
      </c>
      <c r="G933" s="26">
        <v>71767572</v>
      </c>
      <c r="H933" s="26">
        <v>2</v>
      </c>
      <c r="I933" s="26">
        <v>2</v>
      </c>
    </row>
    <row r="934" spans="1:9" ht="14.4" x14ac:dyDescent="0.3">
      <c r="A934" s="22" t="s">
        <v>472</v>
      </c>
      <c r="B934" s="23">
        <v>9</v>
      </c>
      <c r="C934" s="23">
        <v>800</v>
      </c>
      <c r="D934" s="24" t="s">
        <v>2408</v>
      </c>
      <c r="E934" s="25" t="s">
        <v>2409</v>
      </c>
      <c r="F934" s="26">
        <v>26</v>
      </c>
      <c r="G934" s="26">
        <v>71819960</v>
      </c>
      <c r="H934" s="26">
        <v>46</v>
      </c>
      <c r="I934" s="26">
        <v>46</v>
      </c>
    </row>
    <row r="935" spans="1:9" ht="14.4" x14ac:dyDescent="0.3">
      <c r="A935" s="22" t="s">
        <v>2410</v>
      </c>
      <c r="B935" s="23">
        <v>3</v>
      </c>
      <c r="C935" s="23">
        <v>60</v>
      </c>
      <c r="D935" s="24" t="s">
        <v>365</v>
      </c>
      <c r="E935" s="25" t="s">
        <v>2411</v>
      </c>
      <c r="F935" s="26">
        <v>26</v>
      </c>
      <c r="G935" s="26">
        <v>71909269</v>
      </c>
      <c r="H935" s="26">
        <v>232</v>
      </c>
      <c r="I935" s="26">
        <v>232</v>
      </c>
    </row>
    <row r="936" spans="1:9" ht="14.4" x14ac:dyDescent="0.3">
      <c r="A936" s="22" t="s">
        <v>2412</v>
      </c>
      <c r="B936" s="23">
        <v>7</v>
      </c>
      <c r="C936" s="23">
        <v>150</v>
      </c>
      <c r="D936" s="24" t="s">
        <v>2413</v>
      </c>
      <c r="E936" s="25" t="s">
        <v>2414</v>
      </c>
      <c r="F936" s="26">
        <v>26</v>
      </c>
      <c r="G936" s="26">
        <v>72003656</v>
      </c>
      <c r="H936" s="26">
        <v>4</v>
      </c>
      <c r="I936" s="26">
        <v>4</v>
      </c>
    </row>
    <row r="937" spans="1:9" ht="14.4" x14ac:dyDescent="0.3">
      <c r="A937" s="22" t="s">
        <v>2415</v>
      </c>
      <c r="B937" s="23">
        <v>5</v>
      </c>
      <c r="C937" s="23">
        <v>150</v>
      </c>
      <c r="D937" s="24" t="s">
        <v>2416</v>
      </c>
      <c r="E937" s="25" t="s">
        <v>2417</v>
      </c>
      <c r="F937" s="26">
        <v>26</v>
      </c>
      <c r="G937" s="26">
        <v>72037156</v>
      </c>
      <c r="H937" s="26">
        <v>1</v>
      </c>
      <c r="I937" s="26">
        <v>1</v>
      </c>
    </row>
    <row r="938" spans="1:9" ht="14.4" x14ac:dyDescent="0.3">
      <c r="A938" s="22" t="s">
        <v>1785</v>
      </c>
      <c r="B938" s="23">
        <v>8</v>
      </c>
      <c r="C938" s="23">
        <v>250</v>
      </c>
      <c r="D938" s="24" t="s">
        <v>2418</v>
      </c>
      <c r="E938" s="25" t="s">
        <v>2419</v>
      </c>
      <c r="F938" s="26">
        <v>26</v>
      </c>
      <c r="G938" s="26">
        <v>72068232</v>
      </c>
      <c r="H938" s="26">
        <v>1</v>
      </c>
      <c r="I938" s="26">
        <v>1</v>
      </c>
    </row>
    <row r="939" spans="1:9" ht="14.4" x14ac:dyDescent="0.3">
      <c r="A939" s="22" t="s">
        <v>2420</v>
      </c>
      <c r="B939" s="23">
        <v>4</v>
      </c>
      <c r="C939" s="23">
        <v>70</v>
      </c>
      <c r="D939" s="24" t="s">
        <v>2011</v>
      </c>
      <c r="E939" s="25" t="s">
        <v>2421</v>
      </c>
      <c r="F939" s="26">
        <v>26</v>
      </c>
      <c r="G939" s="26">
        <v>72147125</v>
      </c>
      <c r="H939" s="26">
        <v>4</v>
      </c>
      <c r="I939" s="26">
        <v>4</v>
      </c>
    </row>
    <row r="940" spans="1:9" ht="14.4" x14ac:dyDescent="0.3">
      <c r="A940" s="22" t="s">
        <v>1497</v>
      </c>
      <c r="B940" s="23">
        <v>4</v>
      </c>
      <c r="C940" s="23">
        <v>100</v>
      </c>
      <c r="D940" s="24" t="s">
        <v>2422</v>
      </c>
      <c r="E940" s="25" t="s">
        <v>2423</v>
      </c>
      <c r="F940" s="26">
        <v>26</v>
      </c>
      <c r="G940" s="26">
        <v>72606147</v>
      </c>
      <c r="H940" s="26">
        <v>3</v>
      </c>
      <c r="I940" s="26">
        <v>3</v>
      </c>
    </row>
    <row r="941" spans="1:9" ht="14.4" x14ac:dyDescent="0.3">
      <c r="A941" s="22" t="s">
        <v>2424</v>
      </c>
      <c r="B941" s="23">
        <v>4</v>
      </c>
      <c r="C941" s="23">
        <v>150</v>
      </c>
      <c r="D941" s="24" t="s">
        <v>252</v>
      </c>
      <c r="E941" s="25" t="s">
        <v>2425</v>
      </c>
      <c r="F941" s="26">
        <v>26</v>
      </c>
      <c r="G941" s="26">
        <v>73852119</v>
      </c>
      <c r="H941" s="26">
        <v>4</v>
      </c>
      <c r="I941" s="26">
        <v>4</v>
      </c>
    </row>
    <row r="942" spans="1:9" ht="14.4" x14ac:dyDescent="0.3">
      <c r="A942" s="22" t="s">
        <v>2426</v>
      </c>
      <c r="B942" s="23">
        <v>4</v>
      </c>
      <c r="C942" s="23">
        <v>100</v>
      </c>
      <c r="D942" s="24" t="s">
        <v>397</v>
      </c>
      <c r="E942" s="25" t="s">
        <v>2427</v>
      </c>
      <c r="F942" s="26">
        <v>26</v>
      </c>
      <c r="G942" s="26">
        <v>73882560</v>
      </c>
      <c r="H942" s="26">
        <v>2</v>
      </c>
      <c r="I942" s="26">
        <v>2</v>
      </c>
    </row>
    <row r="943" spans="1:9" ht="14.4" x14ac:dyDescent="0.3">
      <c r="A943" s="22" t="s">
        <v>2428</v>
      </c>
      <c r="B943" s="23">
        <v>2</v>
      </c>
      <c r="C943" s="23">
        <v>50</v>
      </c>
      <c r="D943" s="24" t="s">
        <v>2429</v>
      </c>
      <c r="E943" s="25" t="s">
        <v>2430</v>
      </c>
      <c r="F943" s="26">
        <v>25</v>
      </c>
      <c r="G943" s="26">
        <v>75217870</v>
      </c>
      <c r="H943" s="26">
        <v>4</v>
      </c>
      <c r="I943" s="26">
        <v>4</v>
      </c>
    </row>
    <row r="944" spans="1:9" ht="14.4" x14ac:dyDescent="0.3">
      <c r="A944" s="22" t="s">
        <v>1673</v>
      </c>
      <c r="B944" s="23">
        <v>3</v>
      </c>
      <c r="C944" s="23">
        <v>60</v>
      </c>
      <c r="D944" s="24" t="s">
        <v>325</v>
      </c>
      <c r="E944" s="25" t="s">
        <v>2431</v>
      </c>
      <c r="F944" s="26">
        <v>25</v>
      </c>
      <c r="G944" s="26">
        <v>75925645</v>
      </c>
      <c r="H944" s="26">
        <v>4</v>
      </c>
      <c r="I944" s="26">
        <v>4</v>
      </c>
    </row>
    <row r="945" spans="1:9" ht="14.4" x14ac:dyDescent="0.3">
      <c r="A945" s="22" t="s">
        <v>2432</v>
      </c>
      <c r="B945" s="23">
        <v>5</v>
      </c>
      <c r="C945" s="23">
        <v>90</v>
      </c>
      <c r="D945" s="24" t="s">
        <v>2433</v>
      </c>
      <c r="E945" s="25" t="s">
        <v>2434</v>
      </c>
      <c r="F945" s="26">
        <v>25</v>
      </c>
      <c r="G945" s="26">
        <v>76400012</v>
      </c>
      <c r="H945" s="26">
        <v>4</v>
      </c>
      <c r="I945" s="26">
        <v>4</v>
      </c>
    </row>
    <row r="946" spans="1:9" ht="14.4" x14ac:dyDescent="0.3">
      <c r="A946" s="22" t="s">
        <v>2435</v>
      </c>
      <c r="B946" s="23">
        <v>6</v>
      </c>
      <c r="C946" s="23">
        <v>90</v>
      </c>
      <c r="D946" s="24" t="s">
        <v>788</v>
      </c>
      <c r="E946" s="25" t="s">
        <v>2436</v>
      </c>
      <c r="F946" s="26">
        <v>25</v>
      </c>
      <c r="G946" s="26">
        <v>77534383</v>
      </c>
      <c r="H946" s="26">
        <v>3</v>
      </c>
      <c r="I946" s="26">
        <v>3</v>
      </c>
    </row>
    <row r="947" spans="1:9" ht="14.4" x14ac:dyDescent="0.3">
      <c r="A947" s="22" t="s">
        <v>2437</v>
      </c>
      <c r="B947" s="23">
        <v>4</v>
      </c>
      <c r="C947" s="23">
        <v>150</v>
      </c>
      <c r="D947" s="24" t="s">
        <v>2438</v>
      </c>
      <c r="E947" s="25" t="s">
        <v>2439</v>
      </c>
      <c r="F947" s="26">
        <v>25</v>
      </c>
      <c r="G947" s="26">
        <v>77693620</v>
      </c>
      <c r="H947" s="26">
        <v>3</v>
      </c>
      <c r="I947" s="26">
        <v>3</v>
      </c>
    </row>
    <row r="948" spans="1:9" ht="14.4" x14ac:dyDescent="0.3">
      <c r="A948" s="22" t="s">
        <v>2440</v>
      </c>
      <c r="B948" s="23">
        <v>5</v>
      </c>
      <c r="C948" s="23">
        <v>150</v>
      </c>
      <c r="D948" s="24" t="s">
        <v>444</v>
      </c>
      <c r="E948" s="25" t="s">
        <v>2441</v>
      </c>
      <c r="F948" s="26">
        <v>25</v>
      </c>
      <c r="G948" s="26">
        <v>79047034</v>
      </c>
      <c r="H948" s="26">
        <v>12</v>
      </c>
      <c r="I948" s="26">
        <v>12</v>
      </c>
    </row>
    <row r="949" spans="1:9" ht="14.4" x14ac:dyDescent="0.3">
      <c r="A949" s="22" t="s">
        <v>2442</v>
      </c>
      <c r="B949" s="23">
        <v>5</v>
      </c>
      <c r="C949" s="23">
        <v>150</v>
      </c>
      <c r="D949" s="24" t="s">
        <v>1845</v>
      </c>
      <c r="E949" s="25" t="s">
        <v>2443</v>
      </c>
      <c r="F949" s="26">
        <v>24</v>
      </c>
      <c r="G949" s="26">
        <v>79711038</v>
      </c>
      <c r="H949" s="26">
        <v>4</v>
      </c>
      <c r="I949" s="26">
        <v>4</v>
      </c>
    </row>
    <row r="950" spans="1:9" ht="14.4" x14ac:dyDescent="0.3">
      <c r="A950" s="22" t="s">
        <v>2444</v>
      </c>
      <c r="B950" s="23">
        <v>7</v>
      </c>
      <c r="C950" s="23">
        <v>100</v>
      </c>
      <c r="D950" s="24" t="s">
        <v>656</v>
      </c>
      <c r="E950" s="25" t="s">
        <v>2445</v>
      </c>
      <c r="F950" s="26">
        <v>24</v>
      </c>
      <c r="G950" s="26">
        <v>79854452</v>
      </c>
      <c r="H950" s="26">
        <v>4</v>
      </c>
      <c r="I950" s="26">
        <v>4</v>
      </c>
    </row>
    <row r="951" spans="1:9" ht="14.4" x14ac:dyDescent="0.3">
      <c r="A951" s="22" t="s">
        <v>2446</v>
      </c>
      <c r="B951" s="23">
        <v>2</v>
      </c>
      <c r="C951" s="23">
        <v>500</v>
      </c>
      <c r="D951" s="24" t="s">
        <v>2447</v>
      </c>
      <c r="E951" s="25" t="s">
        <v>2448</v>
      </c>
      <c r="F951" s="26">
        <v>24</v>
      </c>
      <c r="G951" s="26">
        <v>80227726</v>
      </c>
      <c r="H951" s="26">
        <v>13</v>
      </c>
      <c r="I951" s="26">
        <v>13</v>
      </c>
    </row>
    <row r="952" spans="1:9" ht="14.4" x14ac:dyDescent="0.3">
      <c r="A952" s="22" t="s">
        <v>2449</v>
      </c>
      <c r="B952" s="23">
        <v>3</v>
      </c>
      <c r="C952" s="23">
        <v>60</v>
      </c>
      <c r="D952" s="24" t="s">
        <v>689</v>
      </c>
      <c r="E952" s="25" t="s">
        <v>2450</v>
      </c>
      <c r="F952" s="26">
        <v>24</v>
      </c>
      <c r="G952" s="26">
        <v>80743597</v>
      </c>
      <c r="H952" s="26">
        <v>4</v>
      </c>
      <c r="I952" s="26">
        <v>4</v>
      </c>
    </row>
    <row r="953" spans="1:9" ht="14.4" x14ac:dyDescent="0.3">
      <c r="A953" s="22" t="s">
        <v>2451</v>
      </c>
      <c r="B953" s="23">
        <v>2</v>
      </c>
      <c r="C953" s="23">
        <v>60</v>
      </c>
      <c r="D953" s="24" t="s">
        <v>487</v>
      </c>
      <c r="E953" s="25" t="s">
        <v>2452</v>
      </c>
      <c r="F953" s="26">
        <v>24</v>
      </c>
      <c r="G953" s="26">
        <v>80998575</v>
      </c>
      <c r="H953" s="26">
        <v>1</v>
      </c>
      <c r="I953" s="26">
        <v>1</v>
      </c>
    </row>
    <row r="954" spans="1:9" ht="14.4" x14ac:dyDescent="0.3">
      <c r="A954" s="22" t="s">
        <v>2453</v>
      </c>
      <c r="B954" s="23">
        <v>2</v>
      </c>
      <c r="C954" s="23">
        <v>50</v>
      </c>
      <c r="D954" s="24" t="s">
        <v>1574</v>
      </c>
      <c r="E954" s="25" t="s">
        <v>2454</v>
      </c>
      <c r="F954" s="26">
        <v>24</v>
      </c>
      <c r="G954" s="26">
        <v>82170105</v>
      </c>
      <c r="H954" s="26">
        <v>31</v>
      </c>
      <c r="I954" s="26">
        <v>31</v>
      </c>
    </row>
    <row r="955" spans="1:9" ht="14.4" x14ac:dyDescent="0.3">
      <c r="A955" s="22" t="s">
        <v>2455</v>
      </c>
      <c r="B955" s="23">
        <v>6</v>
      </c>
      <c r="C955" s="23">
        <v>150</v>
      </c>
      <c r="D955" s="24" t="s">
        <v>2416</v>
      </c>
      <c r="E955" s="25" t="s">
        <v>2456</v>
      </c>
      <c r="F955" s="26">
        <v>24</v>
      </c>
      <c r="G955" s="26">
        <v>82188874</v>
      </c>
      <c r="H955" s="26">
        <v>4</v>
      </c>
      <c r="I955" s="26">
        <v>4</v>
      </c>
    </row>
    <row r="956" spans="1:9" ht="14.4" x14ac:dyDescent="0.3">
      <c r="A956" s="22" t="s">
        <v>2457</v>
      </c>
      <c r="B956" s="23">
        <v>6</v>
      </c>
      <c r="C956" s="23">
        <v>80</v>
      </c>
      <c r="D956" s="24" t="s">
        <v>2458</v>
      </c>
      <c r="E956" s="25" t="s">
        <v>2459</v>
      </c>
      <c r="F956" s="26">
        <v>24</v>
      </c>
      <c r="G956" s="26">
        <v>82429854</v>
      </c>
      <c r="H956" s="26">
        <v>2</v>
      </c>
      <c r="I956" s="26">
        <v>2</v>
      </c>
    </row>
    <row r="957" spans="1:9" ht="14.4" x14ac:dyDescent="0.3">
      <c r="A957" s="22" t="s">
        <v>2460</v>
      </c>
      <c r="B957" s="23">
        <v>4</v>
      </c>
      <c r="C957" s="23">
        <v>100</v>
      </c>
      <c r="D957" s="24" t="s">
        <v>127</v>
      </c>
      <c r="E957" s="25" t="s">
        <v>2461</v>
      </c>
      <c r="F957" s="26">
        <v>24</v>
      </c>
      <c r="G957" s="26">
        <v>82734761</v>
      </c>
      <c r="H957" s="26">
        <v>4</v>
      </c>
      <c r="I957" s="26">
        <v>4</v>
      </c>
    </row>
    <row r="958" spans="1:9" ht="14.4" x14ac:dyDescent="0.3">
      <c r="A958" s="22" t="s">
        <v>2462</v>
      </c>
      <c r="B958" s="23">
        <v>4</v>
      </c>
      <c r="C958" s="23">
        <v>80</v>
      </c>
      <c r="D958" s="24" t="s">
        <v>1546</v>
      </c>
      <c r="E958" s="25" t="s">
        <v>2463</v>
      </c>
      <c r="F958" s="26">
        <v>24</v>
      </c>
      <c r="G958" s="26">
        <v>83074476</v>
      </c>
      <c r="H958" s="26">
        <v>1</v>
      </c>
      <c r="I958" s="26">
        <v>1</v>
      </c>
    </row>
    <row r="959" spans="1:9" ht="14.4" x14ac:dyDescent="0.3">
      <c r="A959" s="22" t="s">
        <v>2464</v>
      </c>
      <c r="B959" s="23">
        <v>4</v>
      </c>
      <c r="C959" s="23">
        <v>70</v>
      </c>
      <c r="D959" s="24" t="s">
        <v>2465</v>
      </c>
      <c r="E959" s="25" t="s">
        <v>2466</v>
      </c>
      <c r="F959" s="26">
        <v>24</v>
      </c>
      <c r="G959" s="26">
        <v>83179035</v>
      </c>
      <c r="H959" s="26">
        <v>4</v>
      </c>
      <c r="I959" s="26">
        <v>4</v>
      </c>
    </row>
    <row r="960" spans="1:9" ht="14.4" x14ac:dyDescent="0.3">
      <c r="A960" s="22" t="s">
        <v>2467</v>
      </c>
      <c r="B960" s="23">
        <v>1</v>
      </c>
      <c r="C960" s="23">
        <v>20</v>
      </c>
      <c r="D960" s="24" t="s">
        <v>103</v>
      </c>
      <c r="E960" s="25" t="s">
        <v>2468</v>
      </c>
      <c r="F960" s="26">
        <v>23</v>
      </c>
      <c r="G960" s="26">
        <v>84072949</v>
      </c>
      <c r="H960" s="26">
        <v>1</v>
      </c>
      <c r="I960" s="26">
        <v>1</v>
      </c>
    </row>
    <row r="961" spans="1:9" ht="14.4" x14ac:dyDescent="0.3">
      <c r="A961" s="22" t="s">
        <v>2469</v>
      </c>
      <c r="B961" s="23">
        <v>2</v>
      </c>
      <c r="C961" s="23">
        <v>50</v>
      </c>
      <c r="D961" s="24" t="s">
        <v>1259</v>
      </c>
      <c r="E961" s="25" t="s">
        <v>2470</v>
      </c>
      <c r="F961" s="26">
        <v>23</v>
      </c>
      <c r="G961" s="26">
        <v>84205332</v>
      </c>
      <c r="H961" s="26">
        <v>3</v>
      </c>
      <c r="I961" s="26">
        <v>3</v>
      </c>
    </row>
    <row r="962" spans="1:9" ht="14.4" x14ac:dyDescent="0.3">
      <c r="A962" s="22" t="s">
        <v>2471</v>
      </c>
      <c r="B962" s="23">
        <v>7</v>
      </c>
      <c r="C962" s="23">
        <v>100</v>
      </c>
      <c r="D962" s="24" t="s">
        <v>174</v>
      </c>
      <c r="E962" s="25" t="s">
        <v>2472</v>
      </c>
      <c r="F962" s="26">
        <v>23</v>
      </c>
      <c r="G962" s="26">
        <v>84902422</v>
      </c>
      <c r="H962" s="26">
        <v>51</v>
      </c>
      <c r="I962" s="26">
        <v>51</v>
      </c>
    </row>
    <row r="963" spans="1:9" ht="14.4" x14ac:dyDescent="0.3">
      <c r="A963" s="22" t="s">
        <v>2473</v>
      </c>
      <c r="B963" s="23">
        <v>6</v>
      </c>
      <c r="C963" s="23">
        <v>150</v>
      </c>
      <c r="D963" s="24" t="s">
        <v>2474</v>
      </c>
      <c r="E963" s="25" t="s">
        <v>2475</v>
      </c>
      <c r="F963" s="26">
        <v>23</v>
      </c>
      <c r="G963" s="26">
        <v>84908582</v>
      </c>
      <c r="H963" s="26">
        <v>5</v>
      </c>
      <c r="I963" s="26">
        <v>5</v>
      </c>
    </row>
    <row r="964" spans="1:9" ht="14.4" x14ac:dyDescent="0.3">
      <c r="A964" s="22" t="s">
        <v>149</v>
      </c>
      <c r="B964" s="23">
        <v>4</v>
      </c>
      <c r="C964" s="23">
        <v>1200</v>
      </c>
      <c r="D964" s="24" t="s">
        <v>1404</v>
      </c>
      <c r="E964" s="25" t="s">
        <v>2476</v>
      </c>
      <c r="F964" s="26">
        <v>23</v>
      </c>
      <c r="G964" s="26">
        <v>85576386</v>
      </c>
      <c r="H964" s="26">
        <v>1</v>
      </c>
      <c r="I964" s="26">
        <v>1</v>
      </c>
    </row>
    <row r="965" spans="1:9" ht="14.4" x14ac:dyDescent="0.3">
      <c r="A965" s="22" t="s">
        <v>2477</v>
      </c>
      <c r="B965" s="23">
        <v>12</v>
      </c>
      <c r="C965" s="23">
        <v>250</v>
      </c>
      <c r="D965" s="24" t="s">
        <v>2478</v>
      </c>
      <c r="E965" s="25" t="s">
        <v>2479</v>
      </c>
      <c r="F965" s="26">
        <v>23</v>
      </c>
      <c r="G965" s="26">
        <v>85675886</v>
      </c>
      <c r="H965" s="26">
        <v>1035</v>
      </c>
      <c r="I965" s="26">
        <v>1035</v>
      </c>
    </row>
    <row r="966" spans="1:9" ht="14.4" x14ac:dyDescent="0.3">
      <c r="A966" s="22" t="s">
        <v>2480</v>
      </c>
      <c r="B966" s="23">
        <v>7</v>
      </c>
      <c r="C966" s="23">
        <v>200</v>
      </c>
      <c r="D966" s="24" t="s">
        <v>1811</v>
      </c>
      <c r="E966" s="25" t="s">
        <v>2481</v>
      </c>
      <c r="F966" s="26">
        <v>23</v>
      </c>
      <c r="G966" s="26">
        <v>86230396</v>
      </c>
      <c r="H966" s="26">
        <v>4</v>
      </c>
      <c r="I966" s="26">
        <v>4</v>
      </c>
    </row>
    <row r="967" spans="1:9" ht="14.4" x14ac:dyDescent="0.3">
      <c r="A967" s="22" t="s">
        <v>825</v>
      </c>
      <c r="B967" s="23">
        <v>4</v>
      </c>
      <c r="C967" s="23">
        <v>80</v>
      </c>
      <c r="D967" s="24" t="s">
        <v>2482</v>
      </c>
      <c r="E967" s="25" t="s">
        <v>2483</v>
      </c>
      <c r="F967" s="26">
        <v>22</v>
      </c>
      <c r="G967" s="26">
        <v>87487252</v>
      </c>
      <c r="H967" s="26">
        <v>1479</v>
      </c>
      <c r="I967" s="26">
        <v>1479</v>
      </c>
    </row>
    <row r="968" spans="1:9" ht="14.4" x14ac:dyDescent="0.3">
      <c r="A968" s="22" t="s">
        <v>2484</v>
      </c>
      <c r="B968" s="23">
        <v>3</v>
      </c>
      <c r="C968" s="23">
        <v>60</v>
      </c>
      <c r="D968" s="24" t="s">
        <v>141</v>
      </c>
      <c r="E968" s="25" t="s">
        <v>2485</v>
      </c>
      <c r="F968" s="26">
        <v>22</v>
      </c>
      <c r="G968" s="26">
        <v>87689068</v>
      </c>
      <c r="H968" s="26">
        <v>1</v>
      </c>
      <c r="I968" s="26">
        <v>1</v>
      </c>
    </row>
    <row r="969" spans="1:9" ht="14.4" x14ac:dyDescent="0.3">
      <c r="A969" s="22" t="s">
        <v>2486</v>
      </c>
      <c r="B969" s="23">
        <v>3</v>
      </c>
      <c r="C969" s="23">
        <v>40</v>
      </c>
      <c r="D969" s="24" t="s">
        <v>1574</v>
      </c>
      <c r="E969" s="25" t="s">
        <v>2487</v>
      </c>
      <c r="F969" s="26">
        <v>22</v>
      </c>
      <c r="G969" s="26">
        <v>88527090</v>
      </c>
      <c r="H969" s="26">
        <v>1</v>
      </c>
      <c r="I969" s="26">
        <v>1</v>
      </c>
    </row>
    <row r="970" spans="1:9" ht="14.4" x14ac:dyDescent="0.3">
      <c r="A970" s="22" t="s">
        <v>2488</v>
      </c>
      <c r="B970" s="23">
        <v>10</v>
      </c>
      <c r="C970" s="23">
        <v>150</v>
      </c>
      <c r="D970" s="24" t="s">
        <v>322</v>
      </c>
      <c r="E970" s="25" t="s">
        <v>2489</v>
      </c>
      <c r="F970" s="26">
        <v>22</v>
      </c>
      <c r="G970" s="26">
        <v>89882247</v>
      </c>
      <c r="H970" s="26">
        <v>2</v>
      </c>
      <c r="I970" s="26">
        <v>2</v>
      </c>
    </row>
    <row r="971" spans="1:9" ht="14.4" x14ac:dyDescent="0.3">
      <c r="A971" s="22" t="s">
        <v>2490</v>
      </c>
      <c r="B971" s="23">
        <v>9</v>
      </c>
      <c r="C971" s="23">
        <v>200</v>
      </c>
      <c r="D971" s="24" t="s">
        <v>718</v>
      </c>
      <c r="E971" s="25" t="s">
        <v>2491</v>
      </c>
      <c r="F971" s="26">
        <v>22</v>
      </c>
      <c r="G971" s="26">
        <v>89896376</v>
      </c>
      <c r="H971" s="26">
        <v>2</v>
      </c>
      <c r="I971" s="26">
        <v>2</v>
      </c>
    </row>
    <row r="972" spans="1:9" ht="14.4" x14ac:dyDescent="0.3">
      <c r="A972" s="22" t="s">
        <v>1444</v>
      </c>
      <c r="B972" s="23">
        <v>5</v>
      </c>
      <c r="C972" s="23">
        <v>90</v>
      </c>
      <c r="D972" s="24" t="s">
        <v>2492</v>
      </c>
      <c r="E972" s="25" t="s">
        <v>2493</v>
      </c>
      <c r="F972" s="26">
        <v>22</v>
      </c>
      <c r="G972" s="26">
        <v>90057426</v>
      </c>
      <c r="H972" s="26">
        <v>2</v>
      </c>
      <c r="I972" s="26">
        <v>2</v>
      </c>
    </row>
    <row r="973" spans="1:9" ht="14.4" x14ac:dyDescent="0.3">
      <c r="A973" s="22" t="s">
        <v>2494</v>
      </c>
      <c r="B973" s="23">
        <v>7</v>
      </c>
      <c r="C973" s="23">
        <v>350</v>
      </c>
      <c r="D973" s="24" t="s">
        <v>775</v>
      </c>
      <c r="E973" s="25" t="s">
        <v>2495</v>
      </c>
      <c r="F973" s="26">
        <v>22</v>
      </c>
      <c r="G973" s="26">
        <v>90475588</v>
      </c>
      <c r="H973" s="26">
        <v>2</v>
      </c>
      <c r="I973" s="26">
        <v>2</v>
      </c>
    </row>
    <row r="974" spans="1:9" ht="14.4" x14ac:dyDescent="0.3">
      <c r="A974" s="22" t="s">
        <v>2496</v>
      </c>
      <c r="B974" s="23">
        <v>7</v>
      </c>
      <c r="C974" s="23">
        <v>200</v>
      </c>
      <c r="D974" s="24" t="s">
        <v>2497</v>
      </c>
      <c r="E974" s="25" t="s">
        <v>2498</v>
      </c>
      <c r="F974" s="26">
        <v>22</v>
      </c>
      <c r="G974" s="26">
        <v>90512818</v>
      </c>
      <c r="H974" s="26">
        <v>4</v>
      </c>
      <c r="I974" s="26">
        <v>0</v>
      </c>
    </row>
    <row r="975" spans="1:9" ht="14.4" x14ac:dyDescent="0.3">
      <c r="A975" s="22" t="s">
        <v>1203</v>
      </c>
      <c r="B975" s="23">
        <v>2</v>
      </c>
      <c r="C975" s="23">
        <v>60</v>
      </c>
      <c r="D975" s="24" t="s">
        <v>2499</v>
      </c>
      <c r="E975" s="25" t="s">
        <v>2500</v>
      </c>
      <c r="F975" s="26">
        <v>22</v>
      </c>
      <c r="G975" s="26">
        <v>91209648</v>
      </c>
      <c r="H975" s="26">
        <v>67</v>
      </c>
      <c r="I975" s="26">
        <v>67</v>
      </c>
    </row>
    <row r="976" spans="1:9" ht="14.4" x14ac:dyDescent="0.3">
      <c r="A976" s="22" t="s">
        <v>1208</v>
      </c>
      <c r="B976" s="23">
        <v>2</v>
      </c>
      <c r="C976" s="23">
        <v>60</v>
      </c>
      <c r="D976" s="24" t="s">
        <v>1983</v>
      </c>
      <c r="E976" s="25" t="s">
        <v>2501</v>
      </c>
      <c r="F976" s="26">
        <v>22</v>
      </c>
      <c r="G976" s="26">
        <v>91209703</v>
      </c>
      <c r="H976" s="26">
        <v>2</v>
      </c>
      <c r="I976" s="26">
        <v>2</v>
      </c>
    </row>
    <row r="977" spans="1:9" ht="14.4" x14ac:dyDescent="0.3">
      <c r="A977" s="22" t="s">
        <v>2502</v>
      </c>
      <c r="B977" s="23">
        <v>1</v>
      </c>
      <c r="C977" s="23">
        <v>100</v>
      </c>
      <c r="D977" s="24" t="s">
        <v>2503</v>
      </c>
      <c r="E977" s="25" t="s">
        <v>2504</v>
      </c>
      <c r="F977" s="26">
        <v>21</v>
      </c>
      <c r="G977" s="26">
        <v>91877654</v>
      </c>
      <c r="H977" s="26">
        <v>356</v>
      </c>
      <c r="I977" s="26">
        <v>356</v>
      </c>
    </row>
    <row r="978" spans="1:9" ht="14.4" x14ac:dyDescent="0.3">
      <c r="A978" s="22" t="s">
        <v>2505</v>
      </c>
      <c r="B978" s="23">
        <v>3</v>
      </c>
      <c r="C978" s="23">
        <v>100</v>
      </c>
      <c r="D978" s="24" t="s">
        <v>2506</v>
      </c>
      <c r="E978" s="25" t="s">
        <v>2507</v>
      </c>
      <c r="F978" s="26">
        <v>21</v>
      </c>
      <c r="G978" s="26">
        <v>91983437</v>
      </c>
      <c r="H978" s="26">
        <v>1014</v>
      </c>
      <c r="I978" s="26">
        <v>1014</v>
      </c>
    </row>
    <row r="979" spans="1:9" ht="14.4" x14ac:dyDescent="0.3">
      <c r="A979" s="22" t="s">
        <v>2508</v>
      </c>
      <c r="B979" s="23">
        <v>9</v>
      </c>
      <c r="C979" s="23">
        <v>250</v>
      </c>
      <c r="D979" s="24" t="s">
        <v>2509</v>
      </c>
      <c r="E979" s="25" t="s">
        <v>2510</v>
      </c>
      <c r="F979" s="26">
        <v>21</v>
      </c>
      <c r="G979" s="26">
        <v>92323741</v>
      </c>
      <c r="H979" s="26">
        <v>9</v>
      </c>
      <c r="I979" s="26">
        <v>9</v>
      </c>
    </row>
    <row r="980" spans="1:9" ht="14.4" x14ac:dyDescent="0.3">
      <c r="A980" s="22" t="s">
        <v>2511</v>
      </c>
      <c r="B980" s="23">
        <v>7</v>
      </c>
      <c r="C980" s="23">
        <v>100</v>
      </c>
      <c r="D980" s="24" t="s">
        <v>900</v>
      </c>
      <c r="E980" s="25" t="s">
        <v>2512</v>
      </c>
      <c r="F980" s="26">
        <v>21</v>
      </c>
      <c r="G980" s="26">
        <v>92413951</v>
      </c>
      <c r="H980" s="26">
        <v>137</v>
      </c>
      <c r="I980" s="26">
        <v>137</v>
      </c>
    </row>
    <row r="981" spans="1:9" ht="14.4" x14ac:dyDescent="0.3">
      <c r="A981" s="22" t="s">
        <v>2513</v>
      </c>
      <c r="B981" s="23">
        <v>7</v>
      </c>
      <c r="C981" s="23">
        <v>100</v>
      </c>
      <c r="D981" s="24" t="s">
        <v>2514</v>
      </c>
      <c r="E981" s="25" t="s">
        <v>2515</v>
      </c>
      <c r="F981" s="26">
        <v>21</v>
      </c>
      <c r="G981" s="26">
        <v>92576236</v>
      </c>
      <c r="H981" s="26">
        <v>2</v>
      </c>
      <c r="I981" s="26">
        <v>2</v>
      </c>
    </row>
    <row r="982" spans="1:9" ht="14.4" x14ac:dyDescent="0.3">
      <c r="A982" s="22" t="s">
        <v>1667</v>
      </c>
      <c r="B982" s="23">
        <v>4</v>
      </c>
      <c r="C982" s="23">
        <v>100</v>
      </c>
      <c r="D982" s="24" t="s">
        <v>854</v>
      </c>
      <c r="E982" s="25" t="s">
        <v>2516</v>
      </c>
      <c r="F982" s="26">
        <v>21</v>
      </c>
      <c r="G982" s="26">
        <v>92575104</v>
      </c>
      <c r="H982" s="26">
        <v>1</v>
      </c>
      <c r="I982" s="26">
        <v>1</v>
      </c>
    </row>
    <row r="983" spans="1:9" ht="14.4" x14ac:dyDescent="0.3">
      <c r="A983" s="22" t="s">
        <v>2517</v>
      </c>
      <c r="B983" s="23">
        <v>4</v>
      </c>
      <c r="C983" s="23">
        <v>70</v>
      </c>
      <c r="D983" s="24" t="s">
        <v>2518</v>
      </c>
      <c r="E983" s="25" t="s">
        <v>2519</v>
      </c>
      <c r="F983" s="26">
        <v>21</v>
      </c>
      <c r="G983" s="26">
        <v>92601319</v>
      </c>
      <c r="H983" s="26">
        <v>2</v>
      </c>
      <c r="I983" s="26">
        <v>2</v>
      </c>
    </row>
    <row r="984" spans="1:9" ht="14.4" x14ac:dyDescent="0.3">
      <c r="A984" s="22" t="s">
        <v>2520</v>
      </c>
      <c r="B984" s="23">
        <v>4</v>
      </c>
      <c r="C984" s="23">
        <v>100</v>
      </c>
      <c r="D984" s="24" t="s">
        <v>2521</v>
      </c>
      <c r="E984" s="25" t="s">
        <v>2522</v>
      </c>
      <c r="F984" s="26">
        <v>21</v>
      </c>
      <c r="G984" s="26">
        <v>92697837</v>
      </c>
      <c r="H984" s="26">
        <v>1</v>
      </c>
      <c r="I984" s="26">
        <v>1</v>
      </c>
    </row>
    <row r="985" spans="1:9" ht="14.4" x14ac:dyDescent="0.3">
      <c r="A985" s="22" t="s">
        <v>79</v>
      </c>
      <c r="B985" s="23">
        <v>5</v>
      </c>
      <c r="C985" s="23">
        <v>800</v>
      </c>
      <c r="D985" s="24" t="s">
        <v>116</v>
      </c>
      <c r="E985" s="25" t="s">
        <v>2523</v>
      </c>
      <c r="F985" s="26">
        <v>20</v>
      </c>
      <c r="G985" s="26">
        <v>97273655</v>
      </c>
      <c r="H985" s="26">
        <v>2</v>
      </c>
      <c r="I985" s="26">
        <v>2</v>
      </c>
    </row>
    <row r="986" spans="1:9" ht="14.4" x14ac:dyDescent="0.3">
      <c r="A986" s="22" t="s">
        <v>2524</v>
      </c>
      <c r="B986" s="23">
        <v>7</v>
      </c>
      <c r="C986" s="23">
        <v>150</v>
      </c>
      <c r="D986" s="24" t="s">
        <v>2525</v>
      </c>
      <c r="E986" s="25" t="s">
        <v>2526</v>
      </c>
      <c r="F986" s="26">
        <v>20</v>
      </c>
      <c r="G986" s="26">
        <v>97990643</v>
      </c>
      <c r="H986" s="26">
        <v>2</v>
      </c>
      <c r="I986" s="26">
        <v>2</v>
      </c>
    </row>
    <row r="987" spans="1:9" ht="14.4" x14ac:dyDescent="0.3">
      <c r="A987" s="22" t="s">
        <v>1221</v>
      </c>
      <c r="B987" s="23">
        <v>2</v>
      </c>
      <c r="C987" s="23">
        <v>90</v>
      </c>
      <c r="D987" s="24" t="s">
        <v>752</v>
      </c>
      <c r="E987" s="25" t="s">
        <v>2527</v>
      </c>
      <c r="F987" s="26">
        <v>19</v>
      </c>
      <c r="G987" s="26">
        <v>99959549</v>
      </c>
      <c r="H987" s="26">
        <v>1</v>
      </c>
      <c r="I987" s="26">
        <v>1</v>
      </c>
    </row>
    <row r="988" spans="1:9" ht="14.4" x14ac:dyDescent="0.3">
      <c r="A988" s="22" t="s">
        <v>2528</v>
      </c>
      <c r="B988" s="23">
        <v>3</v>
      </c>
      <c r="C988" s="23">
        <v>60</v>
      </c>
      <c r="D988" s="24" t="s">
        <v>2529</v>
      </c>
      <c r="E988" s="25" t="s">
        <v>2530</v>
      </c>
      <c r="F988" s="26">
        <v>19</v>
      </c>
      <c r="G988" s="26" t="s">
        <v>2531</v>
      </c>
      <c r="H988" s="26">
        <v>2</v>
      </c>
      <c r="I988" s="26">
        <v>0</v>
      </c>
    </row>
    <row r="989" spans="1:9" ht="14.4" x14ac:dyDescent="0.3">
      <c r="A989" s="22" t="s">
        <v>2532</v>
      </c>
      <c r="B989" s="23">
        <v>3</v>
      </c>
      <c r="C989" s="23">
        <v>70</v>
      </c>
      <c r="D989" s="24" t="s">
        <v>499</v>
      </c>
      <c r="E989" s="25" t="s">
        <v>2533</v>
      </c>
      <c r="F989" s="26">
        <v>19</v>
      </c>
      <c r="G989" s="26" t="s">
        <v>2531</v>
      </c>
      <c r="H989" s="26">
        <v>36</v>
      </c>
      <c r="I989" s="26">
        <v>36</v>
      </c>
    </row>
    <row r="990" spans="1:9" ht="14.4" x14ac:dyDescent="0.3">
      <c r="A990" s="22" t="s">
        <v>544</v>
      </c>
      <c r="B990" s="23">
        <v>6</v>
      </c>
      <c r="C990" s="23">
        <v>300</v>
      </c>
      <c r="D990" s="24" t="s">
        <v>650</v>
      </c>
      <c r="E990" s="25" t="s">
        <v>2534</v>
      </c>
      <c r="F990" s="26">
        <v>19</v>
      </c>
      <c r="G990" s="26" t="s">
        <v>2535</v>
      </c>
      <c r="H990" s="26">
        <v>2</v>
      </c>
      <c r="I990" s="26">
        <v>0</v>
      </c>
    </row>
    <row r="991" spans="1:9" ht="14.4" x14ac:dyDescent="0.3">
      <c r="A991" s="22" t="s">
        <v>84</v>
      </c>
      <c r="B991" s="23">
        <v>5</v>
      </c>
      <c r="C991" s="23">
        <v>800</v>
      </c>
      <c r="D991" s="24" t="s">
        <v>2180</v>
      </c>
      <c r="E991" s="25" t="s">
        <v>2536</v>
      </c>
      <c r="F991" s="26">
        <v>19</v>
      </c>
      <c r="G991" s="26" t="s">
        <v>2537</v>
      </c>
      <c r="H991" s="26">
        <v>25</v>
      </c>
      <c r="I991" s="26">
        <v>25</v>
      </c>
    </row>
    <row r="992" spans="1:9" ht="14.4" x14ac:dyDescent="0.3">
      <c r="A992" s="22" t="s">
        <v>2538</v>
      </c>
      <c r="B992" s="23">
        <v>2</v>
      </c>
      <c r="C992" s="23">
        <v>50</v>
      </c>
      <c r="D992" s="24" t="s">
        <v>2335</v>
      </c>
      <c r="E992" s="25" t="s">
        <v>2539</v>
      </c>
      <c r="F992" s="26">
        <v>19</v>
      </c>
      <c r="G992" s="26" t="s">
        <v>2537</v>
      </c>
      <c r="H992" s="26">
        <v>3</v>
      </c>
      <c r="I992" s="26">
        <v>3</v>
      </c>
    </row>
    <row r="993" spans="1:9" ht="14.4" x14ac:dyDescent="0.3">
      <c r="A993" s="22" t="s">
        <v>1909</v>
      </c>
      <c r="B993" s="23">
        <v>6</v>
      </c>
      <c r="C993" s="23">
        <v>200</v>
      </c>
      <c r="D993" s="24" t="s">
        <v>147</v>
      </c>
      <c r="E993" s="25" t="s">
        <v>2540</v>
      </c>
      <c r="F993" s="26">
        <v>19</v>
      </c>
      <c r="G993" s="26" t="s">
        <v>2537</v>
      </c>
      <c r="H993" s="26">
        <v>15</v>
      </c>
      <c r="I993" s="26">
        <v>15</v>
      </c>
    </row>
    <row r="994" spans="1:9" ht="14.4" x14ac:dyDescent="0.3">
      <c r="A994" s="22" t="s">
        <v>2541</v>
      </c>
      <c r="B994" s="23">
        <v>16</v>
      </c>
      <c r="C994" s="23">
        <v>700</v>
      </c>
      <c r="D994" s="24" t="s">
        <v>447</v>
      </c>
      <c r="E994" s="25" t="s">
        <v>2542</v>
      </c>
      <c r="F994" s="26">
        <v>18</v>
      </c>
      <c r="G994" s="26" t="s">
        <v>2543</v>
      </c>
      <c r="H994" s="26">
        <v>2</v>
      </c>
      <c r="I994" s="26">
        <v>2</v>
      </c>
    </row>
    <row r="995" spans="1:9" ht="14.4" x14ac:dyDescent="0.3">
      <c r="A995" s="22" t="s">
        <v>2544</v>
      </c>
      <c r="B995" s="23">
        <v>5</v>
      </c>
      <c r="C995" s="23">
        <v>70</v>
      </c>
      <c r="D995" s="24" t="s">
        <v>674</v>
      </c>
      <c r="E995" s="25" t="s">
        <v>2545</v>
      </c>
      <c r="F995" s="26">
        <v>18</v>
      </c>
      <c r="G995" s="26" t="s">
        <v>2546</v>
      </c>
      <c r="H995" s="26">
        <v>2</v>
      </c>
      <c r="I995" s="26">
        <v>2</v>
      </c>
    </row>
    <row r="996" spans="1:9" ht="14.4" x14ac:dyDescent="0.3">
      <c r="A996" s="22" t="s">
        <v>2547</v>
      </c>
      <c r="B996" s="23">
        <v>5</v>
      </c>
      <c r="C996" s="23">
        <v>100</v>
      </c>
      <c r="D996" s="24" t="s">
        <v>2548</v>
      </c>
      <c r="E996" s="25" t="s">
        <v>2549</v>
      </c>
      <c r="F996" s="26">
        <v>18</v>
      </c>
      <c r="G996" s="26" t="s">
        <v>2550</v>
      </c>
      <c r="H996" s="26">
        <v>14</v>
      </c>
      <c r="I996" s="26">
        <v>14</v>
      </c>
    </row>
    <row r="997" spans="1:9" ht="14.4" x14ac:dyDescent="0.3">
      <c r="A997" s="22" t="s">
        <v>2551</v>
      </c>
      <c r="B997" s="23">
        <v>3</v>
      </c>
      <c r="C997" s="23">
        <v>60</v>
      </c>
      <c r="D997" s="24" t="s">
        <v>377</v>
      </c>
      <c r="E997" s="25" t="s">
        <v>2552</v>
      </c>
      <c r="F997" s="26">
        <v>17</v>
      </c>
      <c r="G997" s="26" t="s">
        <v>2553</v>
      </c>
      <c r="H997" s="26">
        <v>1</v>
      </c>
      <c r="I997" s="26">
        <v>1</v>
      </c>
    </row>
    <row r="998" spans="1:9" ht="14.4" x14ac:dyDescent="0.3">
      <c r="A998" s="22" t="s">
        <v>78</v>
      </c>
      <c r="B998" s="23">
        <v>7</v>
      </c>
      <c r="C998" s="23">
        <v>800</v>
      </c>
      <c r="D998" s="24" t="s">
        <v>158</v>
      </c>
      <c r="E998" s="25" t="s">
        <v>2554</v>
      </c>
      <c r="F998" s="26">
        <v>17</v>
      </c>
      <c r="G998" s="26" t="s">
        <v>2555</v>
      </c>
      <c r="H998" s="26">
        <v>1</v>
      </c>
      <c r="I998" s="26">
        <v>1</v>
      </c>
    </row>
    <row r="999" spans="1:9" ht="14.4" x14ac:dyDescent="0.3">
      <c r="A999" s="22" t="s">
        <v>2556</v>
      </c>
      <c r="B999" s="23">
        <v>2</v>
      </c>
      <c r="C999" s="23">
        <v>70</v>
      </c>
      <c r="D999" s="24" t="s">
        <v>565</v>
      </c>
      <c r="E999" s="25" t="s">
        <v>2557</v>
      </c>
      <c r="F999" s="26">
        <v>17</v>
      </c>
      <c r="G999" s="26" t="s">
        <v>2555</v>
      </c>
      <c r="H999" s="26">
        <v>4</v>
      </c>
      <c r="I999" s="26">
        <v>4</v>
      </c>
    </row>
    <row r="1000" spans="1:9" ht="14.4" x14ac:dyDescent="0.3">
      <c r="A1000" s="22" t="s">
        <v>1932</v>
      </c>
      <c r="B1000" s="23">
        <v>6</v>
      </c>
      <c r="C1000" s="23">
        <v>90</v>
      </c>
      <c r="D1000" s="24" t="s">
        <v>2474</v>
      </c>
      <c r="E1000" s="25" t="s">
        <v>2558</v>
      </c>
      <c r="F1000" s="26">
        <v>17</v>
      </c>
      <c r="G1000" s="26" t="s">
        <v>2559</v>
      </c>
      <c r="H1000" s="26">
        <v>585</v>
      </c>
      <c r="I1000" s="26">
        <v>585</v>
      </c>
    </row>
    <row r="1001" spans="1:9" ht="14.4" x14ac:dyDescent="0.3">
      <c r="A1001" s="22" t="s">
        <v>2560</v>
      </c>
      <c r="B1001" s="23">
        <v>6</v>
      </c>
      <c r="C1001" s="23">
        <v>150</v>
      </c>
      <c r="D1001" s="24" t="s">
        <v>147</v>
      </c>
      <c r="E1001" s="25" t="s">
        <v>2561</v>
      </c>
      <c r="F1001" s="26">
        <v>17</v>
      </c>
      <c r="G1001" s="26" t="s">
        <v>2562</v>
      </c>
      <c r="H1001" s="26">
        <v>2</v>
      </c>
      <c r="I1001" s="26">
        <v>2</v>
      </c>
    </row>
    <row r="1002" spans="1:9" ht="14.4" x14ac:dyDescent="0.3">
      <c r="A1002" s="22" t="s">
        <v>2563</v>
      </c>
      <c r="B1002" s="23">
        <v>18</v>
      </c>
      <c r="C1002" s="23">
        <v>1300</v>
      </c>
      <c r="D1002" s="24" t="s">
        <v>2564</v>
      </c>
      <c r="E1002" s="25" t="s">
        <v>2565</v>
      </c>
      <c r="F1002" s="26">
        <v>17</v>
      </c>
      <c r="G1002" s="26" t="s">
        <v>2562</v>
      </c>
      <c r="H1002" s="26">
        <v>6</v>
      </c>
      <c r="I1002" s="26">
        <v>6</v>
      </c>
    </row>
  </sheetData>
  <mergeCells count="2">
    <mergeCell ref="A1:D1"/>
    <mergeCell ref="E1:I1"/>
  </mergeCells>
  <hyperlinks>
    <hyperlink ref="D3" r:id="rId1"/>
    <hyperlink ref="E3" r:id="rId2"/>
    <hyperlink ref="D4" r:id="rId3"/>
    <hyperlink ref="E4" r:id="rId4"/>
    <hyperlink ref="D5" r:id="rId5"/>
    <hyperlink ref="E5" r:id="rId6"/>
    <hyperlink ref="D6" r:id="rId7"/>
    <hyperlink ref="E6" r:id="rId8"/>
    <hyperlink ref="D7" r:id="rId9"/>
    <hyperlink ref="E7" r:id="rId10"/>
    <hyperlink ref="D8" r:id="rId11"/>
    <hyperlink ref="E8" r:id="rId12"/>
    <hyperlink ref="D9" r:id="rId13"/>
    <hyperlink ref="E9" r:id="rId14"/>
    <hyperlink ref="D10" r:id="rId15"/>
    <hyperlink ref="E10" r:id="rId16"/>
    <hyperlink ref="D11" r:id="rId17"/>
    <hyperlink ref="E11" r:id="rId18"/>
    <hyperlink ref="D12" r:id="rId19"/>
    <hyperlink ref="E12" r:id="rId20"/>
    <hyperlink ref="D13" r:id="rId21"/>
    <hyperlink ref="E13" r:id="rId22"/>
    <hyperlink ref="D14" r:id="rId23"/>
    <hyperlink ref="E14" r:id="rId24"/>
    <hyperlink ref="D15" r:id="rId25"/>
    <hyperlink ref="E15" r:id="rId26"/>
    <hyperlink ref="D16" r:id="rId27"/>
    <hyperlink ref="E16" r:id="rId28"/>
    <hyperlink ref="D17" r:id="rId29"/>
    <hyperlink ref="E17" r:id="rId30"/>
    <hyperlink ref="D18" r:id="rId31"/>
    <hyperlink ref="E18" r:id="rId32"/>
    <hyperlink ref="D19" r:id="rId33"/>
    <hyperlink ref="E19" r:id="rId34"/>
    <hyperlink ref="D20" r:id="rId35"/>
    <hyperlink ref="E20" r:id="rId36"/>
    <hyperlink ref="D21" r:id="rId37"/>
    <hyperlink ref="E21" r:id="rId38"/>
    <hyperlink ref="D22" r:id="rId39"/>
    <hyperlink ref="E22" r:id="rId40"/>
    <hyperlink ref="D23" r:id="rId41"/>
    <hyperlink ref="E23" r:id="rId42"/>
    <hyperlink ref="D24" r:id="rId43"/>
    <hyperlink ref="E24" r:id="rId44"/>
    <hyperlink ref="D25" r:id="rId45"/>
    <hyperlink ref="E25" r:id="rId46"/>
    <hyperlink ref="D26" r:id="rId47"/>
    <hyperlink ref="E26" r:id="rId48"/>
    <hyperlink ref="D27" r:id="rId49"/>
    <hyperlink ref="E27" r:id="rId50"/>
    <hyperlink ref="D28" r:id="rId51"/>
    <hyperlink ref="E28" r:id="rId52"/>
    <hyperlink ref="D29" r:id="rId53"/>
    <hyperlink ref="E29" r:id="rId54"/>
    <hyperlink ref="D30" r:id="rId55"/>
    <hyperlink ref="E30" r:id="rId56"/>
    <hyperlink ref="D31" r:id="rId57"/>
    <hyperlink ref="E31" r:id="rId58"/>
    <hyperlink ref="D32" r:id="rId59"/>
    <hyperlink ref="E32" r:id="rId60"/>
    <hyperlink ref="D33" r:id="rId61"/>
    <hyperlink ref="E33" r:id="rId62"/>
    <hyperlink ref="D34" r:id="rId63"/>
    <hyperlink ref="E34" r:id="rId64"/>
    <hyperlink ref="D35" r:id="rId65"/>
    <hyperlink ref="E35" r:id="rId66"/>
    <hyperlink ref="D36" r:id="rId67"/>
    <hyperlink ref="E36" r:id="rId68"/>
    <hyperlink ref="D37" r:id="rId69"/>
    <hyperlink ref="E37" r:id="rId70"/>
    <hyperlink ref="D38" r:id="rId71"/>
    <hyperlink ref="E38" r:id="rId72"/>
    <hyperlink ref="D39" r:id="rId73"/>
    <hyperlink ref="E39" r:id="rId74"/>
    <hyperlink ref="D40" r:id="rId75"/>
    <hyperlink ref="E40" r:id="rId76"/>
    <hyperlink ref="D41" r:id="rId77"/>
    <hyperlink ref="E41" r:id="rId78"/>
    <hyperlink ref="D42" r:id="rId79"/>
    <hyperlink ref="E42" r:id="rId80"/>
    <hyperlink ref="D43" r:id="rId81"/>
    <hyperlink ref="E43" r:id="rId82"/>
    <hyperlink ref="D44" r:id="rId83"/>
    <hyperlink ref="E44" r:id="rId84"/>
    <hyperlink ref="D45" r:id="rId85"/>
    <hyperlink ref="E45" r:id="rId86"/>
    <hyperlink ref="D46" r:id="rId87"/>
    <hyperlink ref="E46" r:id="rId88"/>
    <hyperlink ref="D47" r:id="rId89"/>
    <hyperlink ref="E47" r:id="rId90"/>
    <hyperlink ref="D48" r:id="rId91"/>
    <hyperlink ref="E48" r:id="rId92"/>
    <hyperlink ref="D49" r:id="rId93"/>
    <hyperlink ref="E49" r:id="rId94"/>
    <hyperlink ref="D50" r:id="rId95"/>
    <hyperlink ref="E50" r:id="rId96"/>
    <hyperlink ref="D51" r:id="rId97"/>
    <hyperlink ref="E51" r:id="rId98"/>
    <hyperlink ref="D52" r:id="rId99"/>
    <hyperlink ref="E52" r:id="rId100"/>
    <hyperlink ref="D53" r:id="rId101"/>
    <hyperlink ref="E53" r:id="rId102"/>
    <hyperlink ref="D54" r:id="rId103"/>
    <hyperlink ref="E54" r:id="rId104"/>
    <hyperlink ref="D55" r:id="rId105"/>
    <hyperlink ref="E55" r:id="rId106"/>
    <hyperlink ref="D56" r:id="rId107"/>
    <hyperlink ref="E56" r:id="rId108"/>
    <hyperlink ref="D57" r:id="rId109"/>
    <hyperlink ref="E57" r:id="rId110"/>
    <hyperlink ref="D58" r:id="rId111"/>
    <hyperlink ref="E58" r:id="rId112"/>
    <hyperlink ref="D59" r:id="rId113"/>
    <hyperlink ref="E59" r:id="rId114"/>
    <hyperlink ref="D60" r:id="rId115"/>
    <hyperlink ref="E60" r:id="rId116"/>
    <hyperlink ref="D61" r:id="rId117"/>
    <hyperlink ref="E61" r:id="rId118"/>
    <hyperlink ref="D62" r:id="rId119"/>
    <hyperlink ref="E62" r:id="rId120"/>
    <hyperlink ref="D63" r:id="rId121"/>
    <hyperlink ref="E63" r:id="rId122"/>
    <hyperlink ref="D64" r:id="rId123"/>
    <hyperlink ref="E64" r:id="rId124"/>
    <hyperlink ref="D65" r:id="rId125"/>
    <hyperlink ref="E65" r:id="rId126"/>
    <hyperlink ref="D66" r:id="rId127"/>
    <hyperlink ref="E66" r:id="rId128"/>
    <hyperlink ref="D67" r:id="rId129"/>
    <hyperlink ref="E67" r:id="rId130"/>
    <hyperlink ref="D68" r:id="rId131"/>
    <hyperlink ref="E68" r:id="rId132"/>
    <hyperlink ref="D69" r:id="rId133"/>
    <hyperlink ref="E69" r:id="rId134"/>
    <hyperlink ref="D70" r:id="rId135"/>
    <hyperlink ref="E70" r:id="rId136"/>
    <hyperlink ref="D71" r:id="rId137"/>
    <hyperlink ref="E71" r:id="rId138"/>
    <hyperlink ref="D72" r:id="rId139"/>
    <hyperlink ref="E72" r:id="rId140"/>
    <hyperlink ref="D73" r:id="rId141"/>
    <hyperlink ref="E73" r:id="rId142"/>
    <hyperlink ref="D74" r:id="rId143"/>
    <hyperlink ref="E74" r:id="rId144"/>
    <hyperlink ref="D75" r:id="rId145"/>
    <hyperlink ref="E75" r:id="rId146"/>
    <hyperlink ref="D76" r:id="rId147"/>
    <hyperlink ref="E76" r:id="rId148"/>
    <hyperlink ref="D77" r:id="rId149"/>
    <hyperlink ref="E77" r:id="rId150"/>
    <hyperlink ref="D78" r:id="rId151"/>
    <hyperlink ref="E78" r:id="rId152"/>
    <hyperlink ref="D79" r:id="rId153"/>
    <hyperlink ref="E79" r:id="rId154"/>
    <hyperlink ref="D80" r:id="rId155"/>
    <hyperlink ref="E80" r:id="rId156"/>
    <hyperlink ref="D81" r:id="rId157"/>
    <hyperlink ref="E81" r:id="rId158"/>
    <hyperlink ref="D82" r:id="rId159"/>
    <hyperlink ref="E82" r:id="rId160"/>
    <hyperlink ref="D83" r:id="rId161"/>
    <hyperlink ref="E83" r:id="rId162"/>
    <hyperlink ref="D84" r:id="rId163"/>
    <hyperlink ref="E84" r:id="rId164"/>
    <hyperlink ref="D85" r:id="rId165"/>
    <hyperlink ref="E85" r:id="rId166"/>
    <hyperlink ref="D86" r:id="rId167"/>
    <hyperlink ref="E86" r:id="rId168"/>
    <hyperlink ref="D87" r:id="rId169"/>
    <hyperlink ref="E87" r:id="rId170"/>
    <hyperlink ref="D88" r:id="rId171"/>
    <hyperlink ref="E88" r:id="rId172"/>
    <hyperlink ref="D89" r:id="rId173"/>
    <hyperlink ref="E89" r:id="rId174"/>
    <hyperlink ref="D90" r:id="rId175"/>
    <hyperlink ref="E90" r:id="rId176"/>
    <hyperlink ref="D91" r:id="rId177"/>
    <hyperlink ref="E91" r:id="rId178"/>
    <hyperlink ref="D92" r:id="rId179"/>
    <hyperlink ref="E92" r:id="rId180"/>
    <hyperlink ref="D93" r:id="rId181"/>
    <hyperlink ref="E93" r:id="rId182"/>
    <hyperlink ref="D94" r:id="rId183"/>
    <hyperlink ref="E94" r:id="rId184"/>
    <hyperlink ref="D95" r:id="rId185"/>
    <hyperlink ref="E95" r:id="rId186"/>
    <hyperlink ref="D96" r:id="rId187"/>
    <hyperlink ref="E96" r:id="rId188"/>
    <hyperlink ref="D97" r:id="rId189"/>
    <hyperlink ref="E97" r:id="rId190"/>
    <hyperlink ref="D98" r:id="rId191"/>
    <hyperlink ref="E98" r:id="rId192"/>
    <hyperlink ref="D99" r:id="rId193"/>
    <hyperlink ref="E99" r:id="rId194"/>
    <hyperlink ref="D100" r:id="rId195"/>
    <hyperlink ref="E100" r:id="rId196"/>
    <hyperlink ref="D101" r:id="rId197"/>
    <hyperlink ref="E101" r:id="rId198"/>
    <hyperlink ref="D102" r:id="rId199"/>
    <hyperlink ref="E102" r:id="rId200"/>
    <hyperlink ref="D103" r:id="rId201"/>
    <hyperlink ref="E103" r:id="rId202"/>
    <hyperlink ref="D104" r:id="rId203"/>
    <hyperlink ref="E104" r:id="rId204"/>
    <hyperlink ref="D105" r:id="rId205"/>
    <hyperlink ref="E105" r:id="rId206"/>
    <hyperlink ref="D106" r:id="rId207"/>
    <hyperlink ref="E106" r:id="rId208"/>
    <hyperlink ref="D107" r:id="rId209"/>
    <hyperlink ref="E107" r:id="rId210"/>
    <hyperlink ref="D108" r:id="rId211"/>
    <hyperlink ref="E108" r:id="rId212"/>
    <hyperlink ref="D109" r:id="rId213"/>
    <hyperlink ref="E109" r:id="rId214"/>
    <hyperlink ref="D110" r:id="rId215"/>
    <hyperlink ref="E110" r:id="rId216"/>
    <hyperlink ref="D111" r:id="rId217"/>
    <hyperlink ref="E111" r:id="rId218"/>
    <hyperlink ref="D112" r:id="rId219"/>
    <hyperlink ref="E112" r:id="rId220"/>
    <hyperlink ref="D113" r:id="rId221"/>
    <hyperlink ref="E113" r:id="rId222"/>
    <hyperlink ref="D114" r:id="rId223"/>
    <hyperlink ref="E114" r:id="rId224"/>
    <hyperlink ref="D115" r:id="rId225"/>
    <hyperlink ref="E115" r:id="rId226"/>
    <hyperlink ref="D116" r:id="rId227"/>
    <hyperlink ref="E116" r:id="rId228"/>
    <hyperlink ref="D117" r:id="rId229"/>
    <hyperlink ref="E117" r:id="rId230"/>
    <hyperlink ref="D118" r:id="rId231"/>
    <hyperlink ref="E118" r:id="rId232"/>
    <hyperlink ref="D119" r:id="rId233"/>
    <hyperlink ref="E119" r:id="rId234"/>
    <hyperlink ref="D120" r:id="rId235"/>
    <hyperlink ref="E120" r:id="rId236"/>
    <hyperlink ref="D121" r:id="rId237"/>
    <hyperlink ref="E121" r:id="rId238"/>
    <hyperlink ref="D122" r:id="rId239"/>
    <hyperlink ref="E122" r:id="rId240"/>
    <hyperlink ref="D123" r:id="rId241"/>
    <hyperlink ref="E123" r:id="rId242"/>
    <hyperlink ref="D124" r:id="rId243"/>
    <hyperlink ref="E124" r:id="rId244"/>
    <hyperlink ref="D125" r:id="rId245"/>
    <hyperlink ref="E125" r:id="rId246"/>
    <hyperlink ref="D126" r:id="rId247"/>
    <hyperlink ref="E126" r:id="rId248"/>
    <hyperlink ref="D127" r:id="rId249"/>
    <hyperlink ref="E127" r:id="rId250"/>
    <hyperlink ref="D128" r:id="rId251"/>
    <hyperlink ref="E128" r:id="rId252"/>
    <hyperlink ref="D129" r:id="rId253"/>
    <hyperlink ref="E129" r:id="rId254"/>
    <hyperlink ref="D130" r:id="rId255"/>
    <hyperlink ref="E130" r:id="rId256"/>
    <hyperlink ref="D131" r:id="rId257"/>
    <hyperlink ref="E131" r:id="rId258"/>
    <hyperlink ref="D132" r:id="rId259"/>
    <hyperlink ref="E132" r:id="rId260"/>
    <hyperlink ref="D133" r:id="rId261"/>
    <hyperlink ref="E133" r:id="rId262"/>
    <hyperlink ref="D134" r:id="rId263"/>
    <hyperlink ref="E134" r:id="rId264"/>
    <hyperlink ref="D135" r:id="rId265"/>
    <hyperlink ref="E135" r:id="rId266"/>
    <hyperlink ref="D136" r:id="rId267"/>
    <hyperlink ref="E136" r:id="rId268"/>
    <hyperlink ref="D137" r:id="rId269"/>
    <hyperlink ref="E137" r:id="rId270"/>
    <hyperlink ref="D138" r:id="rId271"/>
    <hyperlink ref="E138" r:id="rId272"/>
    <hyperlink ref="D139" r:id="rId273"/>
    <hyperlink ref="E139" r:id="rId274"/>
    <hyperlink ref="D140" r:id="rId275"/>
    <hyperlink ref="E140" r:id="rId276"/>
    <hyperlink ref="D141" r:id="rId277"/>
    <hyperlink ref="E141" r:id="rId278"/>
    <hyperlink ref="D142" r:id="rId279"/>
    <hyperlink ref="E142" r:id="rId280"/>
    <hyperlink ref="D143" r:id="rId281"/>
    <hyperlink ref="E143" r:id="rId282"/>
    <hyperlink ref="D144" r:id="rId283"/>
    <hyperlink ref="E144" r:id="rId284"/>
    <hyperlink ref="D145" r:id="rId285"/>
    <hyperlink ref="E145" r:id="rId286"/>
    <hyperlink ref="D146" r:id="rId287"/>
    <hyperlink ref="E146" r:id="rId288"/>
    <hyperlink ref="D147" r:id="rId289"/>
    <hyperlink ref="E147" r:id="rId290"/>
    <hyperlink ref="D148" r:id="rId291"/>
    <hyperlink ref="E148" r:id="rId292"/>
    <hyperlink ref="D149" r:id="rId293"/>
    <hyperlink ref="E149" r:id="rId294"/>
    <hyperlink ref="D150" r:id="rId295"/>
    <hyperlink ref="E150" r:id="rId296"/>
    <hyperlink ref="D151" r:id="rId297"/>
    <hyperlink ref="E151" r:id="rId298"/>
    <hyperlink ref="D152" r:id="rId299"/>
    <hyperlink ref="E152" r:id="rId300"/>
    <hyperlink ref="D153" r:id="rId301"/>
    <hyperlink ref="E153" r:id="rId302"/>
    <hyperlink ref="D154" r:id="rId303"/>
    <hyperlink ref="E154" r:id="rId304"/>
    <hyperlink ref="D155" r:id="rId305"/>
    <hyperlink ref="E155" r:id="rId306"/>
    <hyperlink ref="D156" r:id="rId307"/>
    <hyperlink ref="E156" r:id="rId308"/>
    <hyperlink ref="D157" r:id="rId309"/>
    <hyperlink ref="E157" r:id="rId310"/>
    <hyperlink ref="D158" r:id="rId311"/>
    <hyperlink ref="E158" r:id="rId312"/>
    <hyperlink ref="D159" r:id="rId313"/>
    <hyperlink ref="E159" r:id="rId314"/>
    <hyperlink ref="D160" r:id="rId315"/>
    <hyperlink ref="E160" r:id="rId316"/>
    <hyperlink ref="D161" r:id="rId317"/>
    <hyperlink ref="E161" r:id="rId318"/>
    <hyperlink ref="D162" r:id="rId319"/>
    <hyperlink ref="E162" r:id="rId320"/>
    <hyperlink ref="D163" r:id="rId321"/>
    <hyperlink ref="E163" r:id="rId322"/>
    <hyperlink ref="D164" r:id="rId323"/>
    <hyperlink ref="E164" r:id="rId324"/>
    <hyperlink ref="D165" r:id="rId325"/>
    <hyperlink ref="E165" r:id="rId326"/>
    <hyperlink ref="D166" r:id="rId327"/>
    <hyperlink ref="E166" r:id="rId328"/>
    <hyperlink ref="D167" r:id="rId329"/>
    <hyperlink ref="E167" r:id="rId330"/>
    <hyperlink ref="D168" r:id="rId331"/>
    <hyperlink ref="E168" r:id="rId332"/>
    <hyperlink ref="D169" r:id="rId333"/>
    <hyperlink ref="E169" r:id="rId334"/>
    <hyperlink ref="D170" r:id="rId335"/>
    <hyperlink ref="E170" r:id="rId336"/>
    <hyperlink ref="D171" r:id="rId337"/>
    <hyperlink ref="E171" r:id="rId338"/>
    <hyperlink ref="D172" r:id="rId339"/>
    <hyperlink ref="D173" r:id="rId340"/>
    <hyperlink ref="E173" r:id="rId341"/>
    <hyperlink ref="D174" r:id="rId342"/>
    <hyperlink ref="E174" r:id="rId343"/>
    <hyperlink ref="D175" r:id="rId344"/>
    <hyperlink ref="E175" r:id="rId345"/>
    <hyperlink ref="D176" r:id="rId346"/>
    <hyperlink ref="E176" r:id="rId347"/>
    <hyperlink ref="D177" r:id="rId348"/>
    <hyperlink ref="E177" r:id="rId349"/>
    <hyperlink ref="D178" r:id="rId350"/>
    <hyperlink ref="E178" r:id="rId351"/>
    <hyperlink ref="D179" r:id="rId352"/>
    <hyperlink ref="E179" r:id="rId353"/>
    <hyperlink ref="D180" r:id="rId354"/>
    <hyperlink ref="E180" r:id="rId355"/>
    <hyperlink ref="D181" r:id="rId356"/>
    <hyperlink ref="E181" r:id="rId357"/>
    <hyperlink ref="D182" r:id="rId358"/>
    <hyperlink ref="E182" r:id="rId359"/>
    <hyperlink ref="D183" r:id="rId360"/>
    <hyperlink ref="E183" r:id="rId361"/>
    <hyperlink ref="D184" r:id="rId362"/>
    <hyperlink ref="E184" r:id="rId363"/>
    <hyperlink ref="D185" r:id="rId364"/>
    <hyperlink ref="E185" r:id="rId365"/>
    <hyperlink ref="D186" r:id="rId366"/>
    <hyperlink ref="E186" r:id="rId367"/>
    <hyperlink ref="D187" r:id="rId368"/>
    <hyperlink ref="E187" r:id="rId369"/>
    <hyperlink ref="D188" r:id="rId370"/>
    <hyperlink ref="E188" r:id="rId371"/>
    <hyperlink ref="D189" r:id="rId372"/>
    <hyperlink ref="E189" r:id="rId373"/>
    <hyperlink ref="D190" r:id="rId374"/>
    <hyperlink ref="E190" r:id="rId375"/>
    <hyperlink ref="D191" r:id="rId376"/>
    <hyperlink ref="E191" r:id="rId377"/>
    <hyperlink ref="D192" r:id="rId378"/>
    <hyperlink ref="E192" r:id="rId379"/>
    <hyperlink ref="D193" r:id="rId380"/>
    <hyperlink ref="E193" r:id="rId381"/>
    <hyperlink ref="D194" r:id="rId382"/>
    <hyperlink ref="E194" r:id="rId383"/>
    <hyperlink ref="D195" r:id="rId384"/>
    <hyperlink ref="E195" r:id="rId385"/>
    <hyperlink ref="D196" r:id="rId386"/>
    <hyperlink ref="E196" r:id="rId387"/>
    <hyperlink ref="D197" r:id="rId388"/>
    <hyperlink ref="E197" r:id="rId389"/>
    <hyperlink ref="D198" r:id="rId390"/>
    <hyperlink ref="E198" r:id="rId391"/>
    <hyperlink ref="D199" r:id="rId392"/>
    <hyperlink ref="E199" r:id="rId393"/>
    <hyperlink ref="D200" r:id="rId394"/>
    <hyperlink ref="E200" r:id="rId395"/>
    <hyperlink ref="D201" r:id="rId396"/>
    <hyperlink ref="E201" r:id="rId397"/>
    <hyperlink ref="D202" r:id="rId398"/>
    <hyperlink ref="E202" r:id="rId399"/>
    <hyperlink ref="D203" r:id="rId400"/>
    <hyperlink ref="E203" r:id="rId401"/>
    <hyperlink ref="D204" r:id="rId402"/>
    <hyperlink ref="E204" r:id="rId403"/>
    <hyperlink ref="D205" r:id="rId404"/>
    <hyperlink ref="E205" r:id="rId405"/>
    <hyperlink ref="D206" r:id="rId406"/>
    <hyperlink ref="E206" r:id="rId407"/>
    <hyperlink ref="D207" r:id="rId408"/>
    <hyperlink ref="E207" r:id="rId409"/>
    <hyperlink ref="D208" r:id="rId410"/>
    <hyperlink ref="E208" r:id="rId411"/>
    <hyperlink ref="D209" r:id="rId412"/>
    <hyperlink ref="E209" r:id="rId413"/>
    <hyperlink ref="D210" r:id="rId414"/>
    <hyperlink ref="E210" r:id="rId415"/>
    <hyperlink ref="D211" r:id="rId416"/>
    <hyperlink ref="E211" r:id="rId417"/>
    <hyperlink ref="D212" r:id="rId418"/>
    <hyperlink ref="E212" r:id="rId419"/>
    <hyperlink ref="D213" r:id="rId420"/>
    <hyperlink ref="E213" r:id="rId421"/>
    <hyperlink ref="D214" r:id="rId422"/>
    <hyperlink ref="E214" r:id="rId423"/>
    <hyperlink ref="D215" r:id="rId424"/>
    <hyperlink ref="E215" r:id="rId425"/>
    <hyperlink ref="D216" r:id="rId426"/>
    <hyperlink ref="E216" r:id="rId427"/>
    <hyperlink ref="D217" r:id="rId428"/>
    <hyperlink ref="E217" r:id="rId429"/>
    <hyperlink ref="D218" r:id="rId430"/>
    <hyperlink ref="E218" r:id="rId431"/>
    <hyperlink ref="D219" r:id="rId432"/>
    <hyperlink ref="E219" r:id="rId433"/>
    <hyperlink ref="D220" r:id="rId434"/>
    <hyperlink ref="E220" r:id="rId435"/>
    <hyperlink ref="D221" r:id="rId436"/>
    <hyperlink ref="E221" r:id="rId437"/>
    <hyperlink ref="D222" r:id="rId438"/>
    <hyperlink ref="E222" r:id="rId439"/>
    <hyperlink ref="D223" r:id="rId440"/>
    <hyperlink ref="E223" r:id="rId441"/>
    <hyperlink ref="D224" r:id="rId442"/>
    <hyperlink ref="E224" r:id="rId443"/>
    <hyperlink ref="D225" r:id="rId444"/>
    <hyperlink ref="E225" r:id="rId445"/>
    <hyperlink ref="D226" r:id="rId446"/>
    <hyperlink ref="E226" r:id="rId447"/>
    <hyperlink ref="D227" r:id="rId448"/>
    <hyperlink ref="E227" r:id="rId449"/>
    <hyperlink ref="D228" r:id="rId450"/>
    <hyperlink ref="E228" r:id="rId451"/>
    <hyperlink ref="D229" r:id="rId452"/>
    <hyperlink ref="E229" r:id="rId453"/>
    <hyperlink ref="D230" r:id="rId454"/>
    <hyperlink ref="E230" r:id="rId455"/>
    <hyperlink ref="D231" r:id="rId456"/>
    <hyperlink ref="E231" r:id="rId457"/>
    <hyperlink ref="D232" r:id="rId458"/>
    <hyperlink ref="E232" r:id="rId459"/>
    <hyperlink ref="D233" r:id="rId460"/>
    <hyperlink ref="E233" r:id="rId461"/>
    <hyperlink ref="A234" r:id="rId462"/>
    <hyperlink ref="D234" r:id="rId463"/>
    <hyperlink ref="E234" r:id="rId464"/>
    <hyperlink ref="D235" r:id="rId465"/>
    <hyperlink ref="E235" r:id="rId466"/>
    <hyperlink ref="D236" r:id="rId467"/>
    <hyperlink ref="E236" r:id="rId468"/>
    <hyperlink ref="D237" r:id="rId469"/>
    <hyperlink ref="E237" r:id="rId470"/>
    <hyperlink ref="D238" r:id="rId471"/>
    <hyperlink ref="E238" r:id="rId472"/>
    <hyperlink ref="D239" r:id="rId473"/>
    <hyperlink ref="E239" r:id="rId474"/>
    <hyperlink ref="D240" r:id="rId475"/>
    <hyperlink ref="E240" r:id="rId476"/>
    <hyperlink ref="D241" r:id="rId477"/>
    <hyperlink ref="E241" r:id="rId478"/>
    <hyperlink ref="D242" r:id="rId479"/>
    <hyperlink ref="E242" r:id="rId480"/>
    <hyperlink ref="D243" r:id="rId481"/>
    <hyperlink ref="E243" r:id="rId482"/>
    <hyperlink ref="D244" r:id="rId483"/>
    <hyperlink ref="E244" r:id="rId484"/>
    <hyperlink ref="D245" r:id="rId485"/>
    <hyperlink ref="E245" r:id="rId486"/>
    <hyperlink ref="D246" r:id="rId487"/>
    <hyperlink ref="E246" r:id="rId488"/>
    <hyperlink ref="D247" r:id="rId489"/>
    <hyperlink ref="E247" r:id="rId490"/>
    <hyperlink ref="D248" r:id="rId491"/>
    <hyperlink ref="E248" r:id="rId492"/>
    <hyperlink ref="D249" r:id="rId493"/>
    <hyperlink ref="E249" r:id="rId494"/>
    <hyperlink ref="D250" r:id="rId495"/>
    <hyperlink ref="E250" r:id="rId496"/>
    <hyperlink ref="D251" r:id="rId497"/>
    <hyperlink ref="E251" r:id="rId498"/>
    <hyperlink ref="D252" r:id="rId499"/>
    <hyperlink ref="E252" r:id="rId500"/>
    <hyperlink ref="D253" r:id="rId501"/>
    <hyperlink ref="E253" r:id="rId502"/>
    <hyperlink ref="D254" r:id="rId503"/>
    <hyperlink ref="E254" r:id="rId504"/>
    <hyperlink ref="D255" r:id="rId505"/>
    <hyperlink ref="E255" r:id="rId506"/>
    <hyperlink ref="D256" r:id="rId507"/>
    <hyperlink ref="E256" r:id="rId508"/>
    <hyperlink ref="D257" r:id="rId509"/>
    <hyperlink ref="E257" r:id="rId510"/>
    <hyperlink ref="D258" r:id="rId511"/>
    <hyperlink ref="E258" r:id="rId512"/>
    <hyperlink ref="D259" r:id="rId513"/>
    <hyperlink ref="E259" r:id="rId514"/>
    <hyperlink ref="D260" r:id="rId515"/>
    <hyperlink ref="E260" r:id="rId516"/>
    <hyperlink ref="D261" r:id="rId517"/>
    <hyperlink ref="E261" r:id="rId518"/>
    <hyperlink ref="D262" r:id="rId519"/>
    <hyperlink ref="E262" r:id="rId520"/>
    <hyperlink ref="D263" r:id="rId521"/>
    <hyperlink ref="E263" r:id="rId522"/>
    <hyperlink ref="D264" r:id="rId523"/>
    <hyperlink ref="E264" r:id="rId524"/>
    <hyperlink ref="D265" r:id="rId525"/>
    <hyperlink ref="E265" r:id="rId526"/>
    <hyperlink ref="D266" r:id="rId527"/>
    <hyperlink ref="E266" r:id="rId528"/>
    <hyperlink ref="D267" r:id="rId529"/>
    <hyperlink ref="E267" r:id="rId530"/>
    <hyperlink ref="D268" r:id="rId531"/>
    <hyperlink ref="E268" r:id="rId532"/>
    <hyperlink ref="D269" r:id="rId533"/>
    <hyperlink ref="E269" r:id="rId534"/>
    <hyperlink ref="D270" r:id="rId535"/>
    <hyperlink ref="E270" r:id="rId536"/>
    <hyperlink ref="D271" r:id="rId537"/>
    <hyperlink ref="E271" r:id="rId538"/>
    <hyperlink ref="D272" r:id="rId539"/>
    <hyperlink ref="E272" r:id="rId540"/>
    <hyperlink ref="D273" r:id="rId541"/>
    <hyperlink ref="E273" r:id="rId542"/>
    <hyperlink ref="D274" r:id="rId543"/>
    <hyperlink ref="E274" r:id="rId544"/>
    <hyperlink ref="D275" r:id="rId545"/>
    <hyperlink ref="E275" r:id="rId546"/>
    <hyperlink ref="D276" r:id="rId547"/>
    <hyperlink ref="E276" r:id="rId548"/>
    <hyperlink ref="D277" r:id="rId549"/>
    <hyperlink ref="E277" r:id="rId550"/>
    <hyperlink ref="D278" r:id="rId551"/>
    <hyperlink ref="E278" r:id="rId552"/>
    <hyperlink ref="D279" r:id="rId553"/>
    <hyperlink ref="E279" r:id="rId554"/>
    <hyperlink ref="D280" r:id="rId555"/>
    <hyperlink ref="E280" r:id="rId556"/>
    <hyperlink ref="D281" r:id="rId557"/>
    <hyperlink ref="E281" r:id="rId558"/>
    <hyperlink ref="D282" r:id="rId559"/>
    <hyperlink ref="E282" r:id="rId560"/>
    <hyperlink ref="D283" r:id="rId561"/>
    <hyperlink ref="E283" r:id="rId562"/>
    <hyperlink ref="D284" r:id="rId563"/>
    <hyperlink ref="E284" r:id="rId564"/>
    <hyperlink ref="D285" r:id="rId565"/>
    <hyperlink ref="E285" r:id="rId566"/>
    <hyperlink ref="D286" r:id="rId567"/>
    <hyperlink ref="E286" r:id="rId568"/>
    <hyperlink ref="D287" r:id="rId569"/>
    <hyperlink ref="E287" r:id="rId570"/>
    <hyperlink ref="D288" r:id="rId571"/>
    <hyperlink ref="E288" r:id="rId572"/>
    <hyperlink ref="D289" r:id="rId573"/>
    <hyperlink ref="E289" r:id="rId574"/>
    <hyperlink ref="D290" r:id="rId575"/>
    <hyperlink ref="D291" r:id="rId576"/>
    <hyperlink ref="E291" r:id="rId577"/>
    <hyperlink ref="D292" r:id="rId578"/>
    <hyperlink ref="E292" r:id="rId579"/>
    <hyperlink ref="D293" r:id="rId580"/>
    <hyperlink ref="E293" r:id="rId581"/>
    <hyperlink ref="D294" r:id="rId582"/>
    <hyperlink ref="E294" r:id="rId583"/>
    <hyperlink ref="D295" r:id="rId584"/>
    <hyperlink ref="E295" r:id="rId585"/>
    <hyperlink ref="D296" r:id="rId586"/>
    <hyperlink ref="E296" r:id="rId587"/>
    <hyperlink ref="D297" r:id="rId588"/>
    <hyperlink ref="E297" r:id="rId589"/>
    <hyperlink ref="D298" r:id="rId590"/>
    <hyperlink ref="E298" r:id="rId591"/>
    <hyperlink ref="D299" r:id="rId592"/>
    <hyperlink ref="E299" r:id="rId593"/>
    <hyperlink ref="D300" r:id="rId594"/>
    <hyperlink ref="E300" r:id="rId595"/>
    <hyperlink ref="D301" r:id="rId596"/>
    <hyperlink ref="E301" r:id="rId597"/>
    <hyperlink ref="D302" r:id="rId598"/>
    <hyperlink ref="E302" r:id="rId599"/>
    <hyperlink ref="D303" r:id="rId600"/>
    <hyperlink ref="E303" r:id="rId601"/>
    <hyperlink ref="D304" r:id="rId602"/>
    <hyperlink ref="E304" r:id="rId603"/>
    <hyperlink ref="D305" r:id="rId604"/>
    <hyperlink ref="E305" r:id="rId605"/>
    <hyperlink ref="D306" r:id="rId606"/>
    <hyperlink ref="E306" r:id="rId607"/>
    <hyperlink ref="D307" r:id="rId608"/>
    <hyperlink ref="E307" r:id="rId609"/>
    <hyperlink ref="D308" r:id="rId610"/>
    <hyperlink ref="E308" r:id="rId611"/>
    <hyperlink ref="D309" r:id="rId612"/>
    <hyperlink ref="E309" r:id="rId613"/>
    <hyperlink ref="D310" r:id="rId614"/>
    <hyperlink ref="E310" r:id="rId615"/>
    <hyperlink ref="D311" r:id="rId616"/>
    <hyperlink ref="E311" r:id="rId617"/>
    <hyperlink ref="D312" r:id="rId618"/>
    <hyperlink ref="E312" r:id="rId619"/>
    <hyperlink ref="D313" r:id="rId620"/>
    <hyperlink ref="E313" r:id="rId621"/>
    <hyperlink ref="D314" r:id="rId622"/>
    <hyperlink ref="E314" r:id="rId623"/>
    <hyperlink ref="D315" r:id="rId624"/>
    <hyperlink ref="E315" r:id="rId625"/>
    <hyperlink ref="D316" r:id="rId626"/>
    <hyperlink ref="E316" r:id="rId627"/>
    <hyperlink ref="D317" r:id="rId628"/>
    <hyperlink ref="E317" r:id="rId629"/>
    <hyperlink ref="D318" r:id="rId630"/>
    <hyperlink ref="E318" r:id="rId631"/>
    <hyperlink ref="D319" r:id="rId632"/>
    <hyperlink ref="E319" r:id="rId633"/>
    <hyperlink ref="D320" r:id="rId634"/>
    <hyperlink ref="E320" r:id="rId635"/>
    <hyperlink ref="D321" r:id="rId636"/>
    <hyperlink ref="E321" r:id="rId637"/>
    <hyperlink ref="D322" r:id="rId638"/>
    <hyperlink ref="E322" r:id="rId639"/>
    <hyperlink ref="D323" r:id="rId640"/>
    <hyperlink ref="D324" r:id="rId641"/>
    <hyperlink ref="E324" r:id="rId642"/>
    <hyperlink ref="D325" r:id="rId643"/>
    <hyperlink ref="E325" r:id="rId644"/>
    <hyperlink ref="D326" r:id="rId645"/>
    <hyperlink ref="E326" r:id="rId646"/>
    <hyperlink ref="D327" r:id="rId647"/>
    <hyperlink ref="E327" r:id="rId648"/>
    <hyperlink ref="D328" r:id="rId649"/>
    <hyperlink ref="E328" r:id="rId650"/>
    <hyperlink ref="D329" r:id="rId651"/>
    <hyperlink ref="E329" r:id="rId652"/>
    <hyperlink ref="D330" r:id="rId653"/>
    <hyperlink ref="E330" r:id="rId654"/>
    <hyperlink ref="D331" r:id="rId655"/>
    <hyperlink ref="E331" r:id="rId656"/>
    <hyperlink ref="D332" r:id="rId657"/>
    <hyperlink ref="E332" r:id="rId658"/>
    <hyperlink ref="D333" r:id="rId659"/>
    <hyperlink ref="E333" r:id="rId660"/>
    <hyperlink ref="D334" r:id="rId661"/>
    <hyperlink ref="E334" r:id="rId662"/>
    <hyperlink ref="D335" r:id="rId663"/>
    <hyperlink ref="E335" r:id="rId664"/>
    <hyperlink ref="D336" r:id="rId665"/>
    <hyperlink ref="E336" r:id="rId666"/>
    <hyperlink ref="D337" r:id="rId667"/>
    <hyperlink ref="E337" r:id="rId668"/>
    <hyperlink ref="D338" r:id="rId669"/>
    <hyperlink ref="E338" r:id="rId670"/>
    <hyperlink ref="D339" r:id="rId671"/>
    <hyperlink ref="E339" r:id="rId672"/>
    <hyperlink ref="D340" r:id="rId673"/>
    <hyperlink ref="E340" r:id="rId674"/>
    <hyperlink ref="D341" r:id="rId675"/>
    <hyperlink ref="E341" r:id="rId676"/>
    <hyperlink ref="D342" r:id="rId677"/>
    <hyperlink ref="E342" r:id="rId678"/>
    <hyperlink ref="D343" r:id="rId679"/>
    <hyperlink ref="E343" r:id="rId680"/>
    <hyperlink ref="D344" r:id="rId681"/>
    <hyperlink ref="E344" r:id="rId682"/>
    <hyperlink ref="D345" r:id="rId683"/>
    <hyperlink ref="E345" r:id="rId684"/>
    <hyperlink ref="D346" r:id="rId685"/>
    <hyperlink ref="E346" r:id="rId686"/>
    <hyperlink ref="D347" r:id="rId687"/>
    <hyperlink ref="E347" r:id="rId688"/>
    <hyperlink ref="D348" r:id="rId689"/>
    <hyperlink ref="E348" r:id="rId690"/>
    <hyperlink ref="D349" r:id="rId691"/>
    <hyperlink ref="E349" r:id="rId692"/>
    <hyperlink ref="D350" r:id="rId693"/>
    <hyperlink ref="E350" r:id="rId694"/>
    <hyperlink ref="D351" r:id="rId695"/>
    <hyperlink ref="E351" r:id="rId696"/>
    <hyperlink ref="D352" r:id="rId697"/>
    <hyperlink ref="E352" r:id="rId698"/>
    <hyperlink ref="D353" r:id="rId699"/>
    <hyperlink ref="E353" r:id="rId700"/>
    <hyperlink ref="D354" r:id="rId701"/>
    <hyperlink ref="E354" r:id="rId702"/>
    <hyperlink ref="D355" r:id="rId703"/>
    <hyperlink ref="E355" r:id="rId704"/>
    <hyperlink ref="D356" r:id="rId705"/>
    <hyperlink ref="E356" r:id="rId706"/>
    <hyperlink ref="D357" r:id="rId707"/>
    <hyperlink ref="E357" r:id="rId708"/>
    <hyperlink ref="D358" r:id="rId709"/>
    <hyperlink ref="E358" r:id="rId710"/>
    <hyperlink ref="D359" r:id="rId711"/>
    <hyperlink ref="E359" r:id="rId712"/>
    <hyperlink ref="D360" r:id="rId713"/>
    <hyperlink ref="E360" r:id="rId714"/>
    <hyperlink ref="D361" r:id="rId715"/>
    <hyperlink ref="E361" r:id="rId716"/>
    <hyperlink ref="D362" r:id="rId717"/>
    <hyperlink ref="E362" r:id="rId718"/>
    <hyperlink ref="D363" r:id="rId719"/>
    <hyperlink ref="E363" r:id="rId720"/>
    <hyperlink ref="D364" r:id="rId721"/>
    <hyperlink ref="E364" r:id="rId722"/>
    <hyperlink ref="D365" r:id="rId723"/>
    <hyperlink ref="E365" r:id="rId724"/>
    <hyperlink ref="D366" r:id="rId725"/>
    <hyperlink ref="E366" r:id="rId726"/>
    <hyperlink ref="D367" r:id="rId727"/>
    <hyperlink ref="E367" r:id="rId728"/>
    <hyperlink ref="D368" r:id="rId729"/>
    <hyperlink ref="E368" r:id="rId730"/>
    <hyperlink ref="D369" r:id="rId731"/>
    <hyperlink ref="E369" r:id="rId732"/>
    <hyperlink ref="D370" r:id="rId733"/>
    <hyperlink ref="E370" r:id="rId734"/>
    <hyperlink ref="D371" r:id="rId735"/>
    <hyperlink ref="E371" r:id="rId736"/>
    <hyperlink ref="D372" r:id="rId737"/>
    <hyperlink ref="E372" r:id="rId738"/>
    <hyperlink ref="D373" r:id="rId739"/>
    <hyperlink ref="E373" r:id="rId740"/>
    <hyperlink ref="D374" r:id="rId741"/>
    <hyperlink ref="E374" r:id="rId742"/>
    <hyperlink ref="D375" r:id="rId743"/>
    <hyperlink ref="E375" r:id="rId744"/>
    <hyperlink ref="D376" r:id="rId745"/>
    <hyperlink ref="E376" r:id="rId746"/>
    <hyperlink ref="D377" r:id="rId747"/>
    <hyperlink ref="E377" r:id="rId748"/>
    <hyperlink ref="D378" r:id="rId749"/>
    <hyperlink ref="E378" r:id="rId750"/>
    <hyperlink ref="D379" r:id="rId751"/>
    <hyperlink ref="E379" r:id="rId752"/>
    <hyperlink ref="D380" r:id="rId753"/>
    <hyperlink ref="E380" r:id="rId754"/>
    <hyperlink ref="D381" r:id="rId755"/>
    <hyperlink ref="E381" r:id="rId756"/>
    <hyperlink ref="D382" r:id="rId757"/>
    <hyperlink ref="E382" r:id="rId758"/>
    <hyperlink ref="D383" r:id="rId759"/>
    <hyperlink ref="E383" r:id="rId760"/>
    <hyperlink ref="D384" r:id="rId761"/>
    <hyperlink ref="E384" r:id="rId762"/>
    <hyperlink ref="D385" r:id="rId763"/>
    <hyperlink ref="E385" r:id="rId764"/>
    <hyperlink ref="D386" r:id="rId765"/>
    <hyperlink ref="E386" r:id="rId766"/>
    <hyperlink ref="D387" r:id="rId767"/>
    <hyperlink ref="E387" r:id="rId768"/>
    <hyperlink ref="D388" r:id="rId769"/>
    <hyperlink ref="E388" r:id="rId770"/>
    <hyperlink ref="D389" r:id="rId771"/>
    <hyperlink ref="E389" r:id="rId772"/>
    <hyperlink ref="D390" r:id="rId773"/>
    <hyperlink ref="E390" r:id="rId774"/>
    <hyperlink ref="D391" r:id="rId775"/>
    <hyperlink ref="E391" r:id="rId776"/>
    <hyperlink ref="D392" r:id="rId777"/>
    <hyperlink ref="E392" r:id="rId778"/>
    <hyperlink ref="D393" r:id="rId779"/>
    <hyperlink ref="E393" r:id="rId780"/>
    <hyperlink ref="D394" r:id="rId781"/>
    <hyperlink ref="E394" r:id="rId782"/>
    <hyperlink ref="D395" r:id="rId783"/>
    <hyperlink ref="E395" r:id="rId784"/>
    <hyperlink ref="D396" r:id="rId785"/>
    <hyperlink ref="E396" r:id="rId786"/>
    <hyperlink ref="D397" r:id="rId787"/>
    <hyperlink ref="E397" r:id="rId788"/>
    <hyperlink ref="D398" r:id="rId789"/>
    <hyperlink ref="E398" r:id="rId790"/>
    <hyperlink ref="D399" r:id="rId791"/>
    <hyperlink ref="E399" r:id="rId792"/>
    <hyperlink ref="D400" r:id="rId793"/>
    <hyperlink ref="E400" r:id="rId794"/>
    <hyperlink ref="D401" r:id="rId795"/>
    <hyperlink ref="E401" r:id="rId796"/>
    <hyperlink ref="D402" r:id="rId797"/>
    <hyperlink ref="E402" r:id="rId798"/>
    <hyperlink ref="D403" r:id="rId799"/>
    <hyperlink ref="E403" r:id="rId800"/>
    <hyperlink ref="D404" r:id="rId801"/>
    <hyperlink ref="E404" r:id="rId802"/>
    <hyperlink ref="D405" r:id="rId803"/>
    <hyperlink ref="E405" r:id="rId804"/>
    <hyperlink ref="D406" r:id="rId805"/>
    <hyperlink ref="E406" r:id="rId806"/>
    <hyperlink ref="D407" r:id="rId807"/>
    <hyperlink ref="E407" r:id="rId808"/>
    <hyperlink ref="D408" r:id="rId809"/>
    <hyperlink ref="E408" r:id="rId810"/>
    <hyperlink ref="D409" r:id="rId811"/>
    <hyperlink ref="E409" r:id="rId812"/>
    <hyperlink ref="D410" r:id="rId813"/>
    <hyperlink ref="E410" r:id="rId814"/>
    <hyperlink ref="D411" r:id="rId815"/>
    <hyperlink ref="E411" r:id="rId816"/>
    <hyperlink ref="D412" r:id="rId817"/>
    <hyperlink ref="E412" r:id="rId818"/>
    <hyperlink ref="D413" r:id="rId819"/>
    <hyperlink ref="E413" r:id="rId820"/>
    <hyperlink ref="D414" r:id="rId821"/>
    <hyperlink ref="E414" r:id="rId822"/>
    <hyperlink ref="D415" r:id="rId823"/>
    <hyperlink ref="E415" r:id="rId824"/>
    <hyperlink ref="D416" r:id="rId825"/>
    <hyperlink ref="E416" r:id="rId826"/>
    <hyperlink ref="D417" r:id="rId827"/>
    <hyperlink ref="E417" r:id="rId828"/>
    <hyperlink ref="D418" r:id="rId829"/>
    <hyperlink ref="E418" r:id="rId830"/>
    <hyperlink ref="D419" r:id="rId831"/>
    <hyperlink ref="E419" r:id="rId832"/>
    <hyperlink ref="D420" r:id="rId833"/>
    <hyperlink ref="E420" r:id="rId834"/>
    <hyperlink ref="D421" r:id="rId835"/>
    <hyperlink ref="E421" r:id="rId836"/>
    <hyperlink ref="D422" r:id="rId837"/>
    <hyperlink ref="E422" r:id="rId838"/>
    <hyperlink ref="D423" r:id="rId839"/>
    <hyperlink ref="E423" r:id="rId840"/>
    <hyperlink ref="D424" r:id="rId841"/>
    <hyperlink ref="E424" r:id="rId842"/>
    <hyperlink ref="D425" r:id="rId843"/>
    <hyperlink ref="E425" r:id="rId844"/>
    <hyperlink ref="D426" r:id="rId845"/>
    <hyperlink ref="E426" r:id="rId846"/>
    <hyperlink ref="D427" r:id="rId847"/>
    <hyperlink ref="E427" r:id="rId848"/>
    <hyperlink ref="D428" r:id="rId849"/>
    <hyperlink ref="E428" r:id="rId850"/>
    <hyperlink ref="D429" r:id="rId851"/>
    <hyperlink ref="E429" r:id="rId852"/>
    <hyperlink ref="D430" r:id="rId853"/>
    <hyperlink ref="E430" r:id="rId854"/>
    <hyperlink ref="D431" r:id="rId855"/>
    <hyperlink ref="E431" r:id="rId856"/>
    <hyperlink ref="D432" r:id="rId857"/>
    <hyperlink ref="E432" r:id="rId858"/>
    <hyperlink ref="D433" r:id="rId859"/>
    <hyperlink ref="E433" r:id="rId860"/>
    <hyperlink ref="D434" r:id="rId861"/>
    <hyperlink ref="E434" r:id="rId862"/>
    <hyperlink ref="D435" r:id="rId863"/>
    <hyperlink ref="E435" r:id="rId864"/>
    <hyperlink ref="D436" r:id="rId865"/>
    <hyperlink ref="E436" r:id="rId866"/>
    <hyperlink ref="D437" r:id="rId867"/>
    <hyperlink ref="E437" r:id="rId868"/>
    <hyperlink ref="D438" r:id="rId869"/>
    <hyperlink ref="E438" r:id="rId870"/>
    <hyperlink ref="D439" r:id="rId871"/>
    <hyperlink ref="E439" r:id="rId872"/>
    <hyperlink ref="D440" r:id="rId873"/>
    <hyperlink ref="E440" r:id="rId874"/>
    <hyperlink ref="D441" r:id="rId875"/>
    <hyperlink ref="E441" r:id="rId876"/>
    <hyperlink ref="D442" r:id="rId877"/>
    <hyperlink ref="E442" r:id="rId878"/>
    <hyperlink ref="D443" r:id="rId879"/>
    <hyperlink ref="E443" r:id="rId880"/>
    <hyperlink ref="D444" r:id="rId881"/>
    <hyperlink ref="E444" r:id="rId882"/>
    <hyperlink ref="D445" r:id="rId883"/>
    <hyperlink ref="E445" r:id="rId884"/>
    <hyperlink ref="D446" r:id="rId885"/>
    <hyperlink ref="E446" r:id="rId886"/>
    <hyperlink ref="D447" r:id="rId887"/>
    <hyperlink ref="E447" r:id="rId888"/>
    <hyperlink ref="D448" r:id="rId889"/>
    <hyperlink ref="E448" r:id="rId890"/>
    <hyperlink ref="D449" r:id="rId891"/>
    <hyperlink ref="E449" r:id="rId892"/>
    <hyperlink ref="D450" r:id="rId893"/>
    <hyperlink ref="E450" r:id="rId894"/>
    <hyperlink ref="D451" r:id="rId895"/>
    <hyperlink ref="E451" r:id="rId896"/>
    <hyperlink ref="D452" r:id="rId897"/>
    <hyperlink ref="E452" r:id="rId898"/>
    <hyperlink ref="D453" r:id="rId899"/>
    <hyperlink ref="E453" r:id="rId900"/>
    <hyperlink ref="D454" r:id="rId901"/>
    <hyperlink ref="E454" r:id="rId902"/>
    <hyperlink ref="D455" r:id="rId903"/>
    <hyperlink ref="E455" r:id="rId904"/>
    <hyperlink ref="D456" r:id="rId905"/>
    <hyperlink ref="E456" r:id="rId906"/>
    <hyperlink ref="D457" r:id="rId907"/>
    <hyperlink ref="E457" r:id="rId908"/>
    <hyperlink ref="D458" r:id="rId909"/>
    <hyperlink ref="E458" r:id="rId910"/>
    <hyperlink ref="D459" r:id="rId911"/>
    <hyperlink ref="E459" r:id="rId912"/>
    <hyperlink ref="D460" r:id="rId913"/>
    <hyperlink ref="E460" r:id="rId914"/>
    <hyperlink ref="D461" r:id="rId915"/>
    <hyperlink ref="E461" r:id="rId916"/>
    <hyperlink ref="D462" r:id="rId917"/>
    <hyperlink ref="E462" r:id="rId918"/>
    <hyperlink ref="D463" r:id="rId919"/>
    <hyperlink ref="E463" r:id="rId920"/>
    <hyperlink ref="D464" r:id="rId921"/>
    <hyperlink ref="E464" r:id="rId922"/>
    <hyperlink ref="D465" r:id="rId923"/>
    <hyperlink ref="E465" r:id="rId924"/>
    <hyperlink ref="D466" r:id="rId925"/>
    <hyperlink ref="E466" r:id="rId926"/>
    <hyperlink ref="D467" r:id="rId927"/>
    <hyperlink ref="E467" r:id="rId928"/>
    <hyperlink ref="D468" r:id="rId929"/>
    <hyperlink ref="E468" r:id="rId930"/>
    <hyperlink ref="D469" r:id="rId931"/>
    <hyperlink ref="E469" r:id="rId932"/>
    <hyperlink ref="D470" r:id="rId933"/>
    <hyperlink ref="E470" r:id="rId934"/>
    <hyperlink ref="D471" r:id="rId935"/>
    <hyperlink ref="E471" r:id="rId936"/>
    <hyperlink ref="D472" r:id="rId937"/>
    <hyperlink ref="E472" r:id="rId938"/>
    <hyperlink ref="D473" r:id="rId939"/>
    <hyperlink ref="E473" r:id="rId940"/>
    <hyperlink ref="D474" r:id="rId941"/>
    <hyperlink ref="E474" r:id="rId942"/>
    <hyperlink ref="D475" r:id="rId943"/>
    <hyperlink ref="E475" r:id="rId944"/>
    <hyperlink ref="D476" r:id="rId945"/>
    <hyperlink ref="E476" r:id="rId946"/>
    <hyperlink ref="D477" r:id="rId947"/>
    <hyperlink ref="E477" r:id="rId948"/>
    <hyperlink ref="D478" r:id="rId949"/>
    <hyperlink ref="E478" r:id="rId950"/>
    <hyperlink ref="D479" r:id="rId951"/>
    <hyperlink ref="E479" r:id="rId952"/>
    <hyperlink ref="D480" r:id="rId953"/>
    <hyperlink ref="E480" r:id="rId954"/>
    <hyperlink ref="D481" r:id="rId955"/>
    <hyperlink ref="E481" r:id="rId956"/>
    <hyperlink ref="D482" r:id="rId957"/>
    <hyperlink ref="E482" r:id="rId958"/>
    <hyperlink ref="D483" r:id="rId959"/>
    <hyperlink ref="E483" r:id="rId960"/>
    <hyperlink ref="D484" r:id="rId961"/>
    <hyperlink ref="E484" r:id="rId962"/>
    <hyperlink ref="D485" r:id="rId963"/>
    <hyperlink ref="E485" r:id="rId964"/>
    <hyperlink ref="D486" r:id="rId965"/>
    <hyperlink ref="E486" r:id="rId966"/>
    <hyperlink ref="D487" r:id="rId967"/>
    <hyperlink ref="E487" r:id="rId968"/>
    <hyperlink ref="D488" r:id="rId969"/>
    <hyperlink ref="E488" r:id="rId970"/>
    <hyperlink ref="D489" r:id="rId971"/>
    <hyperlink ref="E489" r:id="rId972"/>
    <hyperlink ref="D490" r:id="rId973"/>
    <hyperlink ref="E490" r:id="rId974"/>
    <hyperlink ref="D491" r:id="rId975"/>
    <hyperlink ref="E491" r:id="rId976"/>
    <hyperlink ref="D492" r:id="rId977"/>
    <hyperlink ref="E492" r:id="rId978"/>
    <hyperlink ref="D493" r:id="rId979"/>
    <hyperlink ref="E493" r:id="rId980"/>
    <hyperlink ref="D494" r:id="rId981"/>
    <hyperlink ref="E494" r:id="rId982"/>
    <hyperlink ref="D495" r:id="rId983"/>
    <hyperlink ref="E495" r:id="rId984"/>
    <hyperlink ref="D496" r:id="rId985"/>
    <hyperlink ref="E496" r:id="rId986"/>
    <hyperlink ref="D497" r:id="rId987"/>
    <hyperlink ref="E497" r:id="rId988"/>
    <hyperlink ref="D498" r:id="rId989"/>
    <hyperlink ref="E498" r:id="rId990"/>
    <hyperlink ref="D499" r:id="rId991"/>
    <hyperlink ref="E499" r:id="rId992"/>
    <hyperlink ref="D500" r:id="rId993"/>
    <hyperlink ref="E500" r:id="rId994"/>
    <hyperlink ref="D501" r:id="rId995"/>
    <hyperlink ref="E501" r:id="rId996"/>
    <hyperlink ref="D502" r:id="rId997"/>
    <hyperlink ref="E502" r:id="rId998"/>
    <hyperlink ref="D503" r:id="rId999"/>
    <hyperlink ref="E503" r:id="rId1000"/>
    <hyperlink ref="D504" r:id="rId1001"/>
    <hyperlink ref="E504" r:id="rId1002"/>
    <hyperlink ref="D505" r:id="rId1003"/>
    <hyperlink ref="E505" r:id="rId1004"/>
    <hyperlink ref="D506" r:id="rId1005"/>
    <hyperlink ref="E506" r:id="rId1006"/>
    <hyperlink ref="D507" r:id="rId1007"/>
    <hyperlink ref="E507" r:id="rId1008"/>
    <hyperlink ref="D508" r:id="rId1009"/>
    <hyperlink ref="E508" r:id="rId1010"/>
    <hyperlink ref="D509" r:id="rId1011"/>
    <hyperlink ref="E509" r:id="rId1012"/>
    <hyperlink ref="D510" r:id="rId1013"/>
    <hyperlink ref="E510" r:id="rId1014"/>
    <hyperlink ref="D511" r:id="rId1015"/>
    <hyperlink ref="E511" r:id="rId1016"/>
    <hyperlink ref="D512" r:id="rId1017"/>
    <hyperlink ref="E512" r:id="rId1018"/>
    <hyperlink ref="D513" r:id="rId1019"/>
    <hyperlink ref="E513" r:id="rId1020"/>
    <hyperlink ref="D514" r:id="rId1021"/>
    <hyperlink ref="E514" r:id="rId1022"/>
    <hyperlink ref="D515" r:id="rId1023"/>
    <hyperlink ref="E515" r:id="rId1024"/>
    <hyperlink ref="D516" r:id="rId1025"/>
    <hyperlink ref="E516" r:id="rId1026"/>
    <hyperlink ref="D517" r:id="rId1027"/>
    <hyperlink ref="E517" r:id="rId1028"/>
    <hyperlink ref="D518" r:id="rId1029"/>
    <hyperlink ref="E518" r:id="rId1030"/>
    <hyperlink ref="D519" r:id="rId1031"/>
    <hyperlink ref="E519" r:id="rId1032"/>
    <hyperlink ref="D520" r:id="rId1033"/>
    <hyperlink ref="E520" r:id="rId1034"/>
    <hyperlink ref="D521" r:id="rId1035"/>
    <hyperlink ref="E521" r:id="rId1036"/>
    <hyperlink ref="D522" r:id="rId1037"/>
    <hyperlink ref="E522" r:id="rId1038"/>
    <hyperlink ref="D523" r:id="rId1039"/>
    <hyperlink ref="E523" r:id="rId1040"/>
    <hyperlink ref="D524" r:id="rId1041"/>
    <hyperlink ref="E524" r:id="rId1042"/>
    <hyperlink ref="D525" r:id="rId1043"/>
    <hyperlink ref="E525" r:id="rId1044"/>
    <hyperlink ref="D526" r:id="rId1045"/>
    <hyperlink ref="E526" r:id="rId1046"/>
    <hyperlink ref="D527" r:id="rId1047"/>
    <hyperlink ref="E527" r:id="rId1048"/>
    <hyperlink ref="D528" r:id="rId1049"/>
    <hyperlink ref="E528" r:id="rId1050"/>
    <hyperlink ref="D529" r:id="rId1051"/>
    <hyperlink ref="E529" r:id="rId1052"/>
    <hyperlink ref="D530" r:id="rId1053"/>
    <hyperlink ref="E530" r:id="rId1054"/>
    <hyperlink ref="D531" r:id="rId1055"/>
    <hyperlink ref="E531" r:id="rId1056"/>
    <hyperlink ref="D532" r:id="rId1057"/>
    <hyperlink ref="E532" r:id="rId1058"/>
    <hyperlink ref="D533" r:id="rId1059"/>
    <hyperlink ref="E533" r:id="rId1060"/>
    <hyperlink ref="D534" r:id="rId1061"/>
    <hyperlink ref="E534" r:id="rId1062"/>
    <hyperlink ref="D535" r:id="rId1063"/>
    <hyperlink ref="E535" r:id="rId1064"/>
    <hyperlink ref="D536" r:id="rId1065"/>
    <hyperlink ref="E536" r:id="rId1066"/>
    <hyperlink ref="D537" r:id="rId1067"/>
    <hyperlink ref="E537" r:id="rId1068"/>
    <hyperlink ref="D538" r:id="rId1069"/>
    <hyperlink ref="E538" r:id="rId1070"/>
    <hyperlink ref="D539" r:id="rId1071"/>
    <hyperlink ref="E539" r:id="rId1072"/>
    <hyperlink ref="D540" r:id="rId1073"/>
    <hyperlink ref="E540" r:id="rId1074"/>
    <hyperlink ref="D541" r:id="rId1075"/>
    <hyperlink ref="E541" r:id="rId1076"/>
    <hyperlink ref="D542" r:id="rId1077"/>
    <hyperlink ref="E542" r:id="rId1078"/>
    <hyperlink ref="D543" r:id="rId1079"/>
    <hyperlink ref="E543" r:id="rId1080"/>
    <hyperlink ref="D544" r:id="rId1081"/>
    <hyperlink ref="E544" r:id="rId1082"/>
    <hyperlink ref="D545" r:id="rId1083"/>
    <hyperlink ref="E545" r:id="rId1084"/>
    <hyperlink ref="D546" r:id="rId1085"/>
    <hyperlink ref="E546" r:id="rId1086"/>
    <hyperlink ref="D547" r:id="rId1087"/>
    <hyperlink ref="E547" r:id="rId1088"/>
    <hyperlink ref="D548" r:id="rId1089"/>
    <hyperlink ref="E548" r:id="rId1090"/>
    <hyperlink ref="D549" r:id="rId1091"/>
    <hyperlink ref="E549" r:id="rId1092"/>
    <hyperlink ref="D550" r:id="rId1093"/>
    <hyperlink ref="E550" r:id="rId1094"/>
    <hyperlink ref="D551" r:id="rId1095"/>
    <hyperlink ref="E551" r:id="rId1096"/>
    <hyperlink ref="D552" r:id="rId1097"/>
    <hyperlink ref="E552" r:id="rId1098"/>
    <hyperlink ref="D553" r:id="rId1099"/>
    <hyperlink ref="E553" r:id="rId1100"/>
    <hyperlink ref="D554" r:id="rId1101"/>
    <hyperlink ref="E554" r:id="rId1102"/>
    <hyperlink ref="D555" r:id="rId1103"/>
    <hyperlink ref="E555" r:id="rId1104"/>
    <hyperlink ref="D556" r:id="rId1105"/>
    <hyperlink ref="E556" r:id="rId1106"/>
    <hyperlink ref="D557" r:id="rId1107"/>
    <hyperlink ref="E557" r:id="rId1108"/>
    <hyperlink ref="D558" r:id="rId1109"/>
    <hyperlink ref="E558" r:id="rId1110"/>
    <hyperlink ref="D559" r:id="rId1111"/>
    <hyperlink ref="E559" r:id="rId1112"/>
    <hyperlink ref="D560" r:id="rId1113"/>
    <hyperlink ref="E560" r:id="rId1114"/>
    <hyperlink ref="D561" r:id="rId1115"/>
    <hyperlink ref="E561" r:id="rId1116"/>
    <hyperlink ref="D562" r:id="rId1117"/>
    <hyperlink ref="E562" r:id="rId1118"/>
    <hyperlink ref="D563" r:id="rId1119"/>
    <hyperlink ref="E563" r:id="rId1120"/>
    <hyperlink ref="D564" r:id="rId1121"/>
    <hyperlink ref="E564" r:id="rId1122"/>
    <hyperlink ref="D565" r:id="rId1123"/>
    <hyperlink ref="E565" r:id="rId1124"/>
    <hyperlink ref="D566" r:id="rId1125"/>
    <hyperlink ref="E566" r:id="rId1126"/>
    <hyperlink ref="D567" r:id="rId1127"/>
    <hyperlink ref="E567" r:id="rId1128"/>
    <hyperlink ref="D568" r:id="rId1129"/>
    <hyperlink ref="E568" r:id="rId1130"/>
    <hyperlink ref="D569" r:id="rId1131"/>
    <hyperlink ref="E569" r:id="rId1132"/>
    <hyperlink ref="D570" r:id="rId1133"/>
    <hyperlink ref="E570" r:id="rId1134"/>
    <hyperlink ref="D571" r:id="rId1135"/>
    <hyperlink ref="E571" r:id="rId1136"/>
    <hyperlink ref="D572" r:id="rId1137"/>
    <hyperlink ref="E572" r:id="rId1138"/>
    <hyperlink ref="D573" r:id="rId1139"/>
    <hyperlink ref="E573" r:id="rId1140"/>
    <hyperlink ref="D574" r:id="rId1141"/>
    <hyperlink ref="E574" r:id="rId1142"/>
    <hyperlink ref="D575" r:id="rId1143"/>
    <hyperlink ref="E575" r:id="rId1144"/>
    <hyperlink ref="D576" r:id="rId1145"/>
    <hyperlink ref="E576" r:id="rId1146"/>
    <hyperlink ref="D577" r:id="rId1147"/>
    <hyperlink ref="E577" r:id="rId1148"/>
    <hyperlink ref="D578" r:id="rId1149"/>
    <hyperlink ref="E578" r:id="rId1150"/>
    <hyperlink ref="D579" r:id="rId1151"/>
    <hyperlink ref="E579" r:id="rId1152"/>
    <hyperlink ref="D580" r:id="rId1153"/>
    <hyperlink ref="E580" r:id="rId1154"/>
    <hyperlink ref="D581" r:id="rId1155"/>
    <hyperlink ref="E581" r:id="rId1156"/>
    <hyperlink ref="D582" r:id="rId1157"/>
    <hyperlink ref="E582" r:id="rId1158"/>
    <hyperlink ref="D583" r:id="rId1159"/>
    <hyperlink ref="E583" r:id="rId1160"/>
    <hyperlink ref="D584" r:id="rId1161"/>
    <hyperlink ref="E584" r:id="rId1162"/>
    <hyperlink ref="D585" r:id="rId1163"/>
    <hyperlink ref="E585" r:id="rId1164"/>
    <hyperlink ref="D586" r:id="rId1165"/>
    <hyperlink ref="E586" r:id="rId1166"/>
    <hyperlink ref="D587" r:id="rId1167"/>
    <hyperlink ref="E587" r:id="rId1168"/>
    <hyperlink ref="D588" r:id="rId1169"/>
    <hyperlink ref="E588" r:id="rId1170"/>
    <hyperlink ref="D589" r:id="rId1171"/>
    <hyperlink ref="E589" r:id="rId1172"/>
    <hyperlink ref="D590" r:id="rId1173"/>
    <hyperlink ref="E590" r:id="rId1174"/>
    <hyperlink ref="D591" r:id="rId1175"/>
    <hyperlink ref="E591" r:id="rId1176"/>
    <hyperlink ref="D592" r:id="rId1177"/>
    <hyperlink ref="E592" r:id="rId1178"/>
    <hyperlink ref="D593" r:id="rId1179"/>
    <hyperlink ref="E593" r:id="rId1180"/>
    <hyperlink ref="D594" r:id="rId1181"/>
    <hyperlink ref="E594" r:id="rId1182"/>
    <hyperlink ref="D595" r:id="rId1183"/>
    <hyperlink ref="E595" r:id="rId1184"/>
    <hyperlink ref="D596" r:id="rId1185"/>
    <hyperlink ref="E596" r:id="rId1186"/>
    <hyperlink ref="D597" r:id="rId1187"/>
    <hyperlink ref="E597" r:id="rId1188"/>
    <hyperlink ref="D598" r:id="rId1189"/>
    <hyperlink ref="E598" r:id="rId1190"/>
    <hyperlink ref="D599" r:id="rId1191"/>
    <hyperlink ref="E599" r:id="rId1192"/>
    <hyperlink ref="D600" r:id="rId1193"/>
    <hyperlink ref="E600" r:id="rId1194"/>
    <hyperlink ref="D601" r:id="rId1195"/>
    <hyperlink ref="E601" r:id="rId1196"/>
    <hyperlink ref="D602" r:id="rId1197"/>
    <hyperlink ref="E602" r:id="rId1198"/>
    <hyperlink ref="D603" r:id="rId1199"/>
    <hyperlink ref="E603" r:id="rId1200"/>
    <hyperlink ref="D604" r:id="rId1201"/>
    <hyperlink ref="E604" r:id="rId1202"/>
    <hyperlink ref="D605" r:id="rId1203"/>
    <hyperlink ref="E605" r:id="rId1204"/>
    <hyperlink ref="D606" r:id="rId1205"/>
    <hyperlink ref="E606" r:id="rId1206"/>
    <hyperlink ref="D607" r:id="rId1207"/>
    <hyperlink ref="E607" r:id="rId1208"/>
    <hyperlink ref="D608" r:id="rId1209"/>
    <hyperlink ref="E608" r:id="rId1210"/>
    <hyperlink ref="D609" r:id="rId1211"/>
    <hyperlink ref="E609" r:id="rId1212"/>
    <hyperlink ref="D610" r:id="rId1213"/>
    <hyperlink ref="E610" r:id="rId1214"/>
    <hyperlink ref="D611" r:id="rId1215"/>
    <hyperlink ref="E611" r:id="rId1216"/>
    <hyperlink ref="D612" r:id="rId1217"/>
    <hyperlink ref="E612" r:id="rId1218"/>
    <hyperlink ref="D613" r:id="rId1219"/>
    <hyperlink ref="E613" r:id="rId1220"/>
    <hyperlink ref="D614" r:id="rId1221"/>
    <hyperlink ref="E614" r:id="rId1222"/>
    <hyperlink ref="D615" r:id="rId1223"/>
    <hyperlink ref="E615" r:id="rId1224"/>
    <hyperlink ref="D616" r:id="rId1225"/>
    <hyperlink ref="E616" r:id="rId1226"/>
    <hyperlink ref="D617" r:id="rId1227"/>
    <hyperlink ref="E617" r:id="rId1228"/>
    <hyperlink ref="D618" r:id="rId1229"/>
    <hyperlink ref="E618" r:id="rId1230"/>
    <hyperlink ref="D619" r:id="rId1231"/>
    <hyperlink ref="E619" r:id="rId1232"/>
    <hyperlink ref="D620" r:id="rId1233"/>
    <hyperlink ref="E620" r:id="rId1234"/>
    <hyperlink ref="D621" r:id="rId1235"/>
    <hyperlink ref="E621" r:id="rId1236"/>
    <hyperlink ref="D622" r:id="rId1237"/>
    <hyperlink ref="E622" r:id="rId1238"/>
    <hyperlink ref="D623" r:id="rId1239"/>
    <hyperlink ref="E623" r:id="rId1240"/>
    <hyperlink ref="D624" r:id="rId1241"/>
    <hyperlink ref="E624" r:id="rId1242"/>
    <hyperlink ref="D625" r:id="rId1243"/>
    <hyperlink ref="E625" r:id="rId1244"/>
    <hyperlink ref="D626" r:id="rId1245"/>
    <hyperlink ref="E626" r:id="rId1246"/>
    <hyperlink ref="D627" r:id="rId1247"/>
    <hyperlink ref="E627" r:id="rId1248"/>
    <hyperlink ref="D628" r:id="rId1249"/>
    <hyperlink ref="E628" r:id="rId1250"/>
    <hyperlink ref="D629" r:id="rId1251"/>
    <hyperlink ref="E629" r:id="rId1252"/>
    <hyperlink ref="D630" r:id="rId1253"/>
    <hyperlink ref="E630" r:id="rId1254"/>
    <hyperlink ref="D631" r:id="rId1255"/>
    <hyperlink ref="E631" r:id="rId1256"/>
    <hyperlink ref="D632" r:id="rId1257"/>
    <hyperlink ref="E632" r:id="rId1258"/>
    <hyperlink ref="D633" r:id="rId1259"/>
    <hyperlink ref="E633" r:id="rId1260"/>
    <hyperlink ref="D634" r:id="rId1261"/>
    <hyperlink ref="E634" r:id="rId1262"/>
    <hyperlink ref="D635" r:id="rId1263"/>
    <hyperlink ref="E635" r:id="rId1264"/>
    <hyperlink ref="D636" r:id="rId1265"/>
    <hyperlink ref="E636" r:id="rId1266"/>
    <hyperlink ref="D637" r:id="rId1267"/>
    <hyperlink ref="E637" r:id="rId1268"/>
    <hyperlink ref="D638" r:id="rId1269"/>
    <hyperlink ref="E638" r:id="rId1270"/>
    <hyperlink ref="D639" r:id="rId1271"/>
    <hyperlink ref="E639" r:id="rId1272"/>
    <hyperlink ref="D640" r:id="rId1273"/>
    <hyperlink ref="E640" r:id="rId1274"/>
    <hyperlink ref="D641" r:id="rId1275"/>
    <hyperlink ref="E641" r:id="rId1276"/>
    <hyperlink ref="D642" r:id="rId1277"/>
    <hyperlink ref="E642" r:id="rId1278"/>
    <hyperlink ref="D643" r:id="rId1279"/>
    <hyperlink ref="E643" r:id="rId1280"/>
    <hyperlink ref="D644" r:id="rId1281"/>
    <hyperlink ref="E644" r:id="rId1282"/>
    <hyperlink ref="D645" r:id="rId1283"/>
    <hyperlink ref="E645" r:id="rId1284"/>
    <hyperlink ref="D646" r:id="rId1285"/>
    <hyperlink ref="E646" r:id="rId1286"/>
    <hyperlink ref="D647" r:id="rId1287"/>
    <hyperlink ref="E647" r:id="rId1288"/>
    <hyperlink ref="D648" r:id="rId1289"/>
    <hyperlink ref="E648" r:id="rId1290"/>
    <hyperlink ref="D649" r:id="rId1291"/>
    <hyperlink ref="E649" r:id="rId1292"/>
    <hyperlink ref="D650" r:id="rId1293"/>
    <hyperlink ref="E650" r:id="rId1294"/>
    <hyperlink ref="D651" r:id="rId1295"/>
    <hyperlink ref="E651" r:id="rId1296"/>
    <hyperlink ref="D652" r:id="rId1297"/>
    <hyperlink ref="E652" r:id="rId1298"/>
    <hyperlink ref="D653" r:id="rId1299"/>
    <hyperlink ref="E653" r:id="rId1300"/>
    <hyperlink ref="D654" r:id="rId1301"/>
    <hyperlink ref="E654" r:id="rId1302"/>
    <hyperlink ref="D655" r:id="rId1303"/>
    <hyperlink ref="E655" r:id="rId1304"/>
    <hyperlink ref="D656" r:id="rId1305"/>
    <hyperlink ref="E656" r:id="rId1306"/>
    <hyperlink ref="D657" r:id="rId1307"/>
    <hyperlink ref="E657" r:id="rId1308"/>
    <hyperlink ref="D658" r:id="rId1309"/>
    <hyperlink ref="E658" r:id="rId1310"/>
    <hyperlink ref="D659" r:id="rId1311"/>
    <hyperlink ref="E659" r:id="rId1312"/>
    <hyperlink ref="D660" r:id="rId1313"/>
    <hyperlink ref="E660" r:id="rId1314"/>
    <hyperlink ref="D661" r:id="rId1315"/>
    <hyperlink ref="E661" r:id="rId1316"/>
    <hyperlink ref="D662" r:id="rId1317"/>
    <hyperlink ref="E662" r:id="rId1318"/>
    <hyperlink ref="D663" r:id="rId1319"/>
    <hyperlink ref="E663" r:id="rId1320"/>
    <hyperlink ref="D664" r:id="rId1321"/>
    <hyperlink ref="E664" r:id="rId1322"/>
    <hyperlink ref="D665" r:id="rId1323"/>
    <hyperlink ref="E665" r:id="rId1324"/>
    <hyperlink ref="D666" r:id="rId1325"/>
    <hyperlink ref="E666" r:id="rId1326"/>
    <hyperlink ref="D667" r:id="rId1327"/>
    <hyperlink ref="E667" r:id="rId1328"/>
    <hyperlink ref="D668" r:id="rId1329"/>
    <hyperlink ref="E668" r:id="rId1330"/>
    <hyperlink ref="D669" r:id="rId1331"/>
    <hyperlink ref="E669" r:id="rId1332"/>
    <hyperlink ref="D670" r:id="rId1333"/>
    <hyperlink ref="E670" r:id="rId1334"/>
    <hyperlink ref="D671" r:id="rId1335"/>
    <hyperlink ref="E671" r:id="rId1336"/>
    <hyperlink ref="D672" r:id="rId1337"/>
    <hyperlink ref="E672" r:id="rId1338"/>
    <hyperlink ref="D673" r:id="rId1339"/>
    <hyperlink ref="E673" r:id="rId1340"/>
    <hyperlink ref="D674" r:id="rId1341"/>
    <hyperlink ref="E674" r:id="rId1342"/>
    <hyperlink ref="D675" r:id="rId1343"/>
    <hyperlink ref="E675" r:id="rId1344"/>
    <hyperlink ref="D676" r:id="rId1345"/>
    <hyperlink ref="E676" r:id="rId1346"/>
    <hyperlink ref="D677" r:id="rId1347"/>
    <hyperlink ref="E677" r:id="rId1348"/>
    <hyperlink ref="D678" r:id="rId1349"/>
    <hyperlink ref="E678" r:id="rId1350"/>
    <hyperlink ref="D679" r:id="rId1351"/>
    <hyperlink ref="E679" r:id="rId1352"/>
    <hyperlink ref="D680" r:id="rId1353"/>
    <hyperlink ref="E680" r:id="rId1354"/>
    <hyperlink ref="D681" r:id="rId1355"/>
    <hyperlink ref="E681" r:id="rId1356"/>
    <hyperlink ref="D682" r:id="rId1357"/>
    <hyperlink ref="E682" r:id="rId1358"/>
    <hyperlink ref="D683" r:id="rId1359"/>
    <hyperlink ref="E683" r:id="rId1360"/>
    <hyperlink ref="D684" r:id="rId1361"/>
    <hyperlink ref="E684" r:id="rId1362"/>
    <hyperlink ref="D685" r:id="rId1363"/>
    <hyperlink ref="E685" r:id="rId1364"/>
    <hyperlink ref="D686" r:id="rId1365"/>
    <hyperlink ref="E686" r:id="rId1366"/>
    <hyperlink ref="D687" r:id="rId1367"/>
    <hyperlink ref="E687" r:id="rId1368"/>
    <hyperlink ref="D688" r:id="rId1369"/>
    <hyperlink ref="E688" r:id="rId1370"/>
    <hyperlink ref="D689" r:id="rId1371"/>
    <hyperlink ref="E689" r:id="rId1372"/>
    <hyperlink ref="D690" r:id="rId1373"/>
    <hyperlink ref="E690" r:id="rId1374"/>
    <hyperlink ref="D691" r:id="rId1375"/>
    <hyperlink ref="E691" r:id="rId1376"/>
    <hyperlink ref="D692" r:id="rId1377"/>
    <hyperlink ref="E692" r:id="rId1378"/>
    <hyperlink ref="D693" r:id="rId1379"/>
    <hyperlink ref="E693" r:id="rId1380"/>
    <hyperlink ref="D694" r:id="rId1381"/>
    <hyperlink ref="E694" r:id="rId1382"/>
    <hyperlink ref="D695" r:id="rId1383"/>
    <hyperlink ref="E695" r:id="rId1384"/>
    <hyperlink ref="D696" r:id="rId1385"/>
    <hyperlink ref="E696" r:id="rId1386"/>
    <hyperlink ref="D697" r:id="rId1387"/>
    <hyperlink ref="E697" r:id="rId1388"/>
    <hyperlink ref="D698" r:id="rId1389"/>
    <hyperlink ref="E698" r:id="rId1390"/>
    <hyperlink ref="D699" r:id="rId1391"/>
    <hyperlink ref="E699" r:id="rId1392"/>
    <hyperlink ref="D700" r:id="rId1393"/>
    <hyperlink ref="E700" r:id="rId1394"/>
    <hyperlink ref="D701" r:id="rId1395"/>
    <hyperlink ref="E701" r:id="rId1396"/>
    <hyperlink ref="D702" r:id="rId1397"/>
    <hyperlink ref="E702" r:id="rId1398"/>
    <hyperlink ref="D703" r:id="rId1399"/>
    <hyperlink ref="E703" r:id="rId1400"/>
    <hyperlink ref="D704" r:id="rId1401"/>
    <hyperlink ref="E704" r:id="rId1402"/>
    <hyperlink ref="D705" r:id="rId1403"/>
    <hyperlink ref="E705" r:id="rId1404"/>
    <hyperlink ref="D706" r:id="rId1405"/>
    <hyperlink ref="E706" r:id="rId1406"/>
    <hyperlink ref="D707" r:id="rId1407"/>
    <hyperlink ref="E707" r:id="rId1408"/>
    <hyperlink ref="D708" r:id="rId1409"/>
    <hyperlink ref="E708" r:id="rId1410"/>
    <hyperlink ref="D709" r:id="rId1411"/>
    <hyperlink ref="E709" r:id="rId1412"/>
    <hyperlink ref="D710" r:id="rId1413"/>
    <hyperlink ref="E710" r:id="rId1414"/>
    <hyperlink ref="D711" r:id="rId1415"/>
    <hyperlink ref="D712" r:id="rId1416"/>
    <hyperlink ref="E712" r:id="rId1417"/>
    <hyperlink ref="D713" r:id="rId1418"/>
    <hyperlink ref="E713" r:id="rId1419"/>
    <hyperlink ref="D714" r:id="rId1420"/>
    <hyperlink ref="E714" r:id="rId1421"/>
    <hyperlink ref="D715" r:id="rId1422"/>
    <hyperlink ref="E715" r:id="rId1423"/>
    <hyperlink ref="D716" r:id="rId1424"/>
    <hyperlink ref="E716" r:id="rId1425"/>
    <hyperlink ref="D717" r:id="rId1426"/>
    <hyperlink ref="E717" r:id="rId1427"/>
    <hyperlink ref="D718" r:id="rId1428"/>
    <hyperlink ref="E718" r:id="rId1429"/>
    <hyperlink ref="D719" r:id="rId1430"/>
    <hyperlink ref="E719" r:id="rId1431"/>
    <hyperlink ref="D720" r:id="rId1432"/>
    <hyperlink ref="E720" r:id="rId1433"/>
    <hyperlink ref="D721" r:id="rId1434"/>
    <hyperlink ref="E721" r:id="rId1435"/>
    <hyperlink ref="D722" r:id="rId1436"/>
    <hyperlink ref="E722" r:id="rId1437"/>
    <hyperlink ref="D723" r:id="rId1438"/>
    <hyperlink ref="E723" r:id="rId1439"/>
    <hyperlink ref="D724" r:id="rId1440"/>
    <hyperlink ref="E724" r:id="rId1441"/>
    <hyperlink ref="D725" r:id="rId1442"/>
    <hyperlink ref="E725" r:id="rId1443"/>
    <hyperlink ref="D726" r:id="rId1444"/>
    <hyperlink ref="E726" r:id="rId1445"/>
    <hyperlink ref="D727" r:id="rId1446"/>
    <hyperlink ref="E727" r:id="rId1447"/>
    <hyperlink ref="D728" r:id="rId1448"/>
    <hyperlink ref="E728" r:id="rId1449"/>
    <hyperlink ref="D729" r:id="rId1450"/>
    <hyperlink ref="E729" r:id="rId1451"/>
    <hyperlink ref="D730" r:id="rId1452"/>
    <hyperlink ref="E730" r:id="rId1453"/>
    <hyperlink ref="D731" r:id="rId1454"/>
    <hyperlink ref="E731" r:id="rId1455"/>
    <hyperlink ref="D732" r:id="rId1456"/>
    <hyperlink ref="E732" r:id="rId1457"/>
    <hyperlink ref="D733" r:id="rId1458"/>
    <hyperlink ref="E733" r:id="rId1459"/>
    <hyperlink ref="D734" r:id="rId1460"/>
    <hyperlink ref="E734" r:id="rId1461"/>
    <hyperlink ref="D735" r:id="rId1462"/>
    <hyperlink ref="E735" r:id="rId1463"/>
    <hyperlink ref="D736" r:id="rId1464"/>
    <hyperlink ref="E736" r:id="rId1465"/>
    <hyperlink ref="D737" r:id="rId1466"/>
    <hyperlink ref="E737" r:id="rId1467"/>
    <hyperlink ref="D738" r:id="rId1468"/>
    <hyperlink ref="E738" r:id="rId1469"/>
    <hyperlink ref="D739" r:id="rId1470"/>
    <hyperlink ref="E739" r:id="rId1471"/>
    <hyperlink ref="D740" r:id="rId1472"/>
    <hyperlink ref="E740" r:id="rId1473"/>
    <hyperlink ref="D741" r:id="rId1474"/>
    <hyperlink ref="E741" r:id="rId1475"/>
    <hyperlink ref="D742" r:id="rId1476"/>
    <hyperlink ref="E742" r:id="rId1477"/>
    <hyperlink ref="D743" r:id="rId1478"/>
    <hyperlink ref="E743" r:id="rId1479"/>
    <hyperlink ref="D744" r:id="rId1480"/>
    <hyperlink ref="E744" r:id="rId1481"/>
    <hyperlink ref="D745" r:id="rId1482"/>
    <hyperlink ref="E745" r:id="rId1483"/>
    <hyperlink ref="D746" r:id="rId1484"/>
    <hyperlink ref="E746" r:id="rId1485"/>
    <hyperlink ref="D747" r:id="rId1486"/>
    <hyperlink ref="E747" r:id="rId1487"/>
    <hyperlink ref="D748" r:id="rId1488"/>
    <hyperlink ref="E748" r:id="rId1489"/>
    <hyperlink ref="D749" r:id="rId1490"/>
    <hyperlink ref="E749" r:id="rId1491"/>
    <hyperlink ref="D750" r:id="rId1492"/>
    <hyperlink ref="E750" r:id="rId1493"/>
    <hyperlink ref="D751" r:id="rId1494"/>
    <hyperlink ref="E751" r:id="rId1495"/>
    <hyperlink ref="D752" r:id="rId1496"/>
    <hyperlink ref="E752" r:id="rId1497"/>
    <hyperlink ref="D753" r:id="rId1498"/>
    <hyperlink ref="E753" r:id="rId1499"/>
    <hyperlink ref="E754" r:id="rId1500"/>
    <hyperlink ref="D755" r:id="rId1501"/>
    <hyperlink ref="E755" r:id="rId1502"/>
    <hyperlink ref="D756" r:id="rId1503"/>
    <hyperlink ref="E756" r:id="rId1504"/>
    <hyperlink ref="D757" r:id="rId1505"/>
    <hyperlink ref="E757" r:id="rId1506"/>
    <hyperlink ref="D758" r:id="rId1507"/>
    <hyperlink ref="E758" r:id="rId1508"/>
    <hyperlink ref="D759" r:id="rId1509"/>
    <hyperlink ref="E759" r:id="rId1510"/>
    <hyperlink ref="D760" r:id="rId1511"/>
    <hyperlink ref="E760" r:id="rId1512"/>
    <hyperlink ref="D761" r:id="rId1513"/>
    <hyperlink ref="E761" r:id="rId1514"/>
    <hyperlink ref="D762" r:id="rId1515"/>
    <hyperlink ref="E762" r:id="rId1516"/>
    <hyperlink ref="D763" r:id="rId1517"/>
    <hyperlink ref="E763" r:id="rId1518"/>
    <hyperlink ref="D764" r:id="rId1519"/>
    <hyperlink ref="E764" r:id="rId1520"/>
    <hyperlink ref="D765" r:id="rId1521"/>
    <hyperlink ref="E765" r:id="rId1522"/>
    <hyperlink ref="D766" r:id="rId1523"/>
    <hyperlink ref="E766" r:id="rId1524"/>
    <hyperlink ref="D767" r:id="rId1525"/>
    <hyperlink ref="E767" r:id="rId1526"/>
    <hyperlink ref="D768" r:id="rId1527"/>
    <hyperlink ref="E768" r:id="rId1528"/>
    <hyperlink ref="D769" r:id="rId1529"/>
    <hyperlink ref="E769" r:id="rId1530"/>
    <hyperlink ref="D770" r:id="rId1531"/>
    <hyperlink ref="E770" r:id="rId1532"/>
    <hyperlink ref="D771" r:id="rId1533"/>
    <hyperlink ref="E771" r:id="rId1534"/>
    <hyperlink ref="D772" r:id="rId1535"/>
    <hyperlink ref="E772" r:id="rId1536"/>
    <hyperlink ref="D773" r:id="rId1537"/>
    <hyperlink ref="E773" r:id="rId1538"/>
    <hyperlink ref="D774" r:id="rId1539"/>
    <hyperlink ref="E774" r:id="rId1540"/>
    <hyperlink ref="D775" r:id="rId1541"/>
    <hyperlink ref="E775" r:id="rId1542"/>
    <hyperlink ref="D776" r:id="rId1543"/>
    <hyperlink ref="E776" r:id="rId1544"/>
    <hyperlink ref="D777" r:id="rId1545"/>
    <hyperlink ref="E777" r:id="rId1546"/>
    <hyperlink ref="D778" r:id="rId1547"/>
    <hyperlink ref="E778" r:id="rId1548"/>
    <hyperlink ref="D779" r:id="rId1549"/>
    <hyperlink ref="E779" r:id="rId1550"/>
    <hyperlink ref="D780" r:id="rId1551"/>
    <hyperlink ref="D781" r:id="rId1552"/>
    <hyperlink ref="E781" r:id="rId1553"/>
    <hyperlink ref="D782" r:id="rId1554"/>
    <hyperlink ref="E782" r:id="rId1555"/>
    <hyperlink ref="D783" r:id="rId1556"/>
    <hyperlink ref="E783" r:id="rId1557"/>
    <hyperlink ref="D784" r:id="rId1558"/>
    <hyperlink ref="E784" r:id="rId1559"/>
    <hyperlink ref="D785" r:id="rId1560"/>
    <hyperlink ref="E785" r:id="rId1561"/>
    <hyperlink ref="D786" r:id="rId1562"/>
    <hyperlink ref="E786" r:id="rId1563"/>
    <hyperlink ref="D787" r:id="rId1564"/>
    <hyperlink ref="E787" r:id="rId1565"/>
    <hyperlink ref="D788" r:id="rId1566"/>
    <hyperlink ref="E788" r:id="rId1567"/>
    <hyperlink ref="D789" r:id="rId1568"/>
    <hyperlink ref="E789" r:id="rId1569"/>
    <hyperlink ref="D790" r:id="rId1570"/>
    <hyperlink ref="E790" r:id="rId1571"/>
    <hyperlink ref="D791" r:id="rId1572"/>
    <hyperlink ref="E791" r:id="rId1573"/>
    <hyperlink ref="D792" r:id="rId1574"/>
    <hyperlink ref="E792" r:id="rId1575"/>
    <hyperlink ref="D793" r:id="rId1576"/>
    <hyperlink ref="E793" r:id="rId1577"/>
    <hyperlink ref="D794" r:id="rId1578"/>
    <hyperlink ref="E794" r:id="rId1579"/>
    <hyperlink ref="D795" r:id="rId1580"/>
    <hyperlink ref="E795" r:id="rId1581"/>
    <hyperlink ref="D796" r:id="rId1582"/>
    <hyperlink ref="E796" r:id="rId1583"/>
    <hyperlink ref="D797" r:id="rId1584"/>
    <hyperlink ref="E797" r:id="rId1585"/>
    <hyperlink ref="D798" r:id="rId1586"/>
    <hyperlink ref="E798" r:id="rId1587"/>
    <hyperlink ref="D799" r:id="rId1588"/>
    <hyperlink ref="E799" r:id="rId1589"/>
    <hyperlink ref="D800" r:id="rId1590"/>
    <hyperlink ref="E800" r:id="rId1591"/>
    <hyperlink ref="D801" r:id="rId1592"/>
    <hyperlink ref="E801" r:id="rId1593"/>
    <hyperlink ref="D802" r:id="rId1594"/>
    <hyperlink ref="E802" r:id="rId1595"/>
    <hyperlink ref="D803" r:id="rId1596"/>
    <hyperlink ref="E803" r:id="rId1597"/>
    <hyperlink ref="D804" r:id="rId1598"/>
    <hyperlink ref="E804" r:id="rId1599"/>
    <hyperlink ref="D805" r:id="rId1600"/>
    <hyperlink ref="E805" r:id="rId1601"/>
    <hyperlink ref="D806" r:id="rId1602"/>
    <hyperlink ref="E806" r:id="rId1603"/>
    <hyperlink ref="D807" r:id="rId1604"/>
    <hyperlink ref="E807" r:id="rId1605"/>
    <hyperlink ref="D808" r:id="rId1606"/>
    <hyperlink ref="E808" r:id="rId1607"/>
    <hyperlink ref="D809" r:id="rId1608"/>
    <hyperlink ref="E809" r:id="rId1609"/>
    <hyperlink ref="D810" r:id="rId1610"/>
    <hyperlink ref="E810" r:id="rId1611"/>
    <hyperlink ref="D811" r:id="rId1612"/>
    <hyperlink ref="E811" r:id="rId1613"/>
    <hyperlink ref="D812" r:id="rId1614"/>
    <hyperlink ref="E812" r:id="rId1615"/>
    <hyperlink ref="D813" r:id="rId1616"/>
    <hyperlink ref="E813" r:id="rId1617"/>
    <hyperlink ref="D814" r:id="rId1618"/>
    <hyperlink ref="E814" r:id="rId1619"/>
    <hyperlink ref="D815" r:id="rId1620"/>
    <hyperlink ref="E815" r:id="rId1621"/>
    <hyperlink ref="D816" r:id="rId1622"/>
    <hyperlink ref="E816" r:id="rId1623"/>
    <hyperlink ref="D817" r:id="rId1624"/>
    <hyperlink ref="E817" r:id="rId1625"/>
    <hyperlink ref="D818" r:id="rId1626"/>
    <hyperlink ref="E818" r:id="rId1627"/>
    <hyperlink ref="D819" r:id="rId1628"/>
    <hyperlink ref="E819" r:id="rId1629"/>
    <hyperlink ref="D820" r:id="rId1630"/>
    <hyperlink ref="E820" r:id="rId1631"/>
    <hyperlink ref="D821" r:id="rId1632"/>
    <hyperlink ref="E821" r:id="rId1633"/>
    <hyperlink ref="D822" r:id="rId1634"/>
    <hyperlink ref="E822" r:id="rId1635"/>
    <hyperlink ref="D823" r:id="rId1636"/>
    <hyperlink ref="E823" r:id="rId1637"/>
    <hyperlink ref="D824" r:id="rId1638"/>
    <hyperlink ref="E824" r:id="rId1639"/>
    <hyperlink ref="D825" r:id="rId1640"/>
    <hyperlink ref="E825" r:id="rId1641"/>
    <hyperlink ref="D826" r:id="rId1642"/>
    <hyperlink ref="E826" r:id="rId1643"/>
    <hyperlink ref="D827" r:id="rId1644"/>
    <hyperlink ref="E827" r:id="rId1645"/>
    <hyperlink ref="D828" r:id="rId1646"/>
    <hyperlink ref="E828" r:id="rId1647"/>
    <hyperlink ref="D829" r:id="rId1648"/>
    <hyperlink ref="E829" r:id="rId1649"/>
    <hyperlink ref="D830" r:id="rId1650"/>
    <hyperlink ref="E830" r:id="rId1651"/>
    <hyperlink ref="D831" r:id="rId1652"/>
    <hyperlink ref="E831" r:id="rId1653"/>
    <hyperlink ref="D832" r:id="rId1654"/>
    <hyperlink ref="E832" r:id="rId1655"/>
    <hyperlink ref="D833" r:id="rId1656"/>
    <hyperlink ref="E833" r:id="rId1657"/>
    <hyperlink ref="D834" r:id="rId1658"/>
    <hyperlink ref="E834" r:id="rId1659"/>
    <hyperlink ref="D835" r:id="rId1660"/>
    <hyperlink ref="E835" r:id="rId1661"/>
    <hyperlink ref="D836" r:id="rId1662"/>
    <hyperlink ref="E836" r:id="rId1663"/>
    <hyperlink ref="D837" r:id="rId1664"/>
    <hyperlink ref="E837" r:id="rId1665"/>
    <hyperlink ref="D838" r:id="rId1666"/>
    <hyperlink ref="E838" r:id="rId1667"/>
    <hyperlink ref="D839" r:id="rId1668"/>
    <hyperlink ref="E839" r:id="rId1669"/>
    <hyperlink ref="D840" r:id="rId1670"/>
    <hyperlink ref="E840" r:id="rId1671"/>
    <hyperlink ref="D841" r:id="rId1672"/>
    <hyperlink ref="E841" r:id="rId1673"/>
    <hyperlink ref="D842" r:id="rId1674"/>
    <hyperlink ref="E842" r:id="rId1675"/>
    <hyperlink ref="D843" r:id="rId1676"/>
    <hyperlink ref="E843" r:id="rId1677"/>
    <hyperlink ref="D844" r:id="rId1678"/>
    <hyperlink ref="E844" r:id="rId1679"/>
    <hyperlink ref="D845" r:id="rId1680"/>
    <hyperlink ref="E845" r:id="rId1681"/>
    <hyperlink ref="D846" r:id="rId1682"/>
    <hyperlink ref="E846" r:id="rId1683"/>
    <hyperlink ref="D847" r:id="rId1684"/>
    <hyperlink ref="E847" r:id="rId1685"/>
    <hyperlink ref="D848" r:id="rId1686"/>
    <hyperlink ref="E848" r:id="rId1687"/>
    <hyperlink ref="D849" r:id="rId1688"/>
    <hyperlink ref="E849" r:id="rId1689"/>
    <hyperlink ref="D850" r:id="rId1690"/>
    <hyperlink ref="E850" r:id="rId1691"/>
    <hyperlink ref="D851" r:id="rId1692"/>
    <hyperlink ref="E851" r:id="rId1693"/>
    <hyperlink ref="D852" r:id="rId1694"/>
    <hyperlink ref="E852" r:id="rId1695"/>
    <hyperlink ref="D853" r:id="rId1696"/>
    <hyperlink ref="E853" r:id="rId1697"/>
    <hyperlink ref="D854" r:id="rId1698"/>
    <hyperlink ref="E854" r:id="rId1699"/>
    <hyperlink ref="D855" r:id="rId1700"/>
    <hyperlink ref="E855" r:id="rId1701"/>
    <hyperlink ref="D856" r:id="rId1702"/>
    <hyperlink ref="E856" r:id="rId1703"/>
    <hyperlink ref="D857" r:id="rId1704"/>
    <hyperlink ref="E857" r:id="rId1705"/>
    <hyperlink ref="D858" r:id="rId1706"/>
    <hyperlink ref="E858" r:id="rId1707"/>
    <hyperlink ref="D859" r:id="rId1708"/>
    <hyperlink ref="E859" r:id="rId1709"/>
    <hyperlink ref="D860" r:id="rId1710"/>
    <hyperlink ref="E860" r:id="rId1711"/>
    <hyperlink ref="D861" r:id="rId1712"/>
    <hyperlink ref="E861" r:id="rId1713"/>
    <hyperlink ref="D862" r:id="rId1714"/>
    <hyperlink ref="E862" r:id="rId1715"/>
    <hyperlink ref="D863" r:id="rId1716"/>
    <hyperlink ref="E863" r:id="rId1717"/>
    <hyperlink ref="D864" r:id="rId1718"/>
    <hyperlink ref="E864" r:id="rId1719"/>
    <hyperlink ref="D865" r:id="rId1720"/>
    <hyperlink ref="E865" r:id="rId1721"/>
    <hyperlink ref="D866" r:id="rId1722"/>
    <hyperlink ref="E866" r:id="rId1723"/>
    <hyperlink ref="D867" r:id="rId1724"/>
    <hyperlink ref="E867" r:id="rId1725"/>
    <hyperlink ref="D868" r:id="rId1726"/>
    <hyperlink ref="E868" r:id="rId1727"/>
    <hyperlink ref="D869" r:id="rId1728"/>
    <hyperlink ref="E869" r:id="rId1729"/>
    <hyperlink ref="D870" r:id="rId1730"/>
    <hyperlink ref="E870" r:id="rId1731"/>
    <hyperlink ref="D871" r:id="rId1732"/>
    <hyperlink ref="E871" r:id="rId1733"/>
    <hyperlink ref="D872" r:id="rId1734"/>
    <hyperlink ref="E872" r:id="rId1735"/>
    <hyperlink ref="D873" r:id="rId1736"/>
    <hyperlink ref="E873" r:id="rId1737"/>
    <hyperlink ref="D874" r:id="rId1738"/>
    <hyperlink ref="E874" r:id="rId1739"/>
    <hyperlink ref="D875" r:id="rId1740"/>
    <hyperlink ref="E875" r:id="rId1741"/>
    <hyperlink ref="D876" r:id="rId1742"/>
    <hyperlink ref="E876" r:id="rId1743"/>
    <hyperlink ref="D877" r:id="rId1744"/>
    <hyperlink ref="E877" r:id="rId1745"/>
    <hyperlink ref="D878" r:id="rId1746"/>
    <hyperlink ref="E878" r:id="rId1747"/>
    <hyperlink ref="D879" r:id="rId1748"/>
    <hyperlink ref="E879" r:id="rId1749"/>
    <hyperlink ref="D880" r:id="rId1750"/>
    <hyperlink ref="E880" r:id="rId1751"/>
    <hyperlink ref="D881" r:id="rId1752"/>
    <hyperlink ref="E881" r:id="rId1753"/>
    <hyperlink ref="D882" r:id="rId1754"/>
    <hyperlink ref="E882" r:id="rId1755"/>
    <hyperlink ref="D883" r:id="rId1756"/>
    <hyperlink ref="E883" r:id="rId1757"/>
    <hyperlink ref="D884" r:id="rId1758"/>
    <hyperlink ref="E884" r:id="rId1759"/>
    <hyperlink ref="D885" r:id="rId1760"/>
    <hyperlink ref="E885" r:id="rId1761"/>
    <hyperlink ref="D886" r:id="rId1762"/>
    <hyperlink ref="E886" r:id="rId1763"/>
    <hyperlink ref="D887" r:id="rId1764"/>
    <hyperlink ref="E887" r:id="rId1765"/>
    <hyperlink ref="D888" r:id="rId1766"/>
    <hyperlink ref="E888" r:id="rId1767"/>
    <hyperlink ref="D889" r:id="rId1768"/>
    <hyperlink ref="E889" r:id="rId1769"/>
    <hyperlink ref="D890" r:id="rId1770"/>
    <hyperlink ref="E890" r:id="rId1771"/>
    <hyperlink ref="D891" r:id="rId1772"/>
    <hyperlink ref="E891" r:id="rId1773"/>
    <hyperlink ref="D892" r:id="rId1774"/>
    <hyperlink ref="E892" r:id="rId1775"/>
    <hyperlink ref="D893" r:id="rId1776"/>
    <hyperlink ref="E893" r:id="rId1777"/>
    <hyperlink ref="D894" r:id="rId1778"/>
    <hyperlink ref="E894" r:id="rId1779"/>
    <hyperlink ref="D895" r:id="rId1780"/>
    <hyperlink ref="E895" r:id="rId1781"/>
    <hyperlink ref="D896" r:id="rId1782"/>
    <hyperlink ref="E896" r:id="rId1783"/>
    <hyperlink ref="D897" r:id="rId1784"/>
    <hyperlink ref="E897" r:id="rId1785"/>
    <hyperlink ref="D898" r:id="rId1786"/>
    <hyperlink ref="E898" r:id="rId1787"/>
    <hyperlink ref="D899" r:id="rId1788"/>
    <hyperlink ref="E899" r:id="rId1789"/>
    <hyperlink ref="D900" r:id="rId1790"/>
    <hyperlink ref="E900" r:id="rId1791"/>
    <hyperlink ref="D901" r:id="rId1792"/>
    <hyperlink ref="E901" r:id="rId1793"/>
    <hyperlink ref="D902" r:id="rId1794"/>
    <hyperlink ref="E902" r:id="rId1795"/>
    <hyperlink ref="D903" r:id="rId1796"/>
    <hyperlink ref="E903" r:id="rId1797"/>
    <hyperlink ref="D904" r:id="rId1798"/>
    <hyperlink ref="E904" r:id="rId1799"/>
    <hyperlink ref="D905" r:id="rId1800"/>
    <hyperlink ref="E905" r:id="rId1801"/>
    <hyperlink ref="D906" r:id="rId1802"/>
    <hyperlink ref="E906" r:id="rId1803"/>
    <hyperlink ref="D907" r:id="rId1804"/>
    <hyperlink ref="E907" r:id="rId1805"/>
    <hyperlink ref="D908" r:id="rId1806"/>
    <hyperlink ref="E908" r:id="rId1807"/>
    <hyperlink ref="D909" r:id="rId1808"/>
    <hyperlink ref="E909" r:id="rId1809"/>
    <hyperlink ref="D910" r:id="rId1810"/>
    <hyperlink ref="E910" r:id="rId1811"/>
    <hyperlink ref="D911" r:id="rId1812"/>
    <hyperlink ref="E911" r:id="rId1813"/>
    <hyperlink ref="D912" r:id="rId1814"/>
    <hyperlink ref="E912" r:id="rId1815"/>
    <hyperlink ref="D913" r:id="rId1816"/>
    <hyperlink ref="E913" r:id="rId1817"/>
    <hyperlink ref="D914" r:id="rId1818"/>
    <hyperlink ref="E914" r:id="rId1819"/>
    <hyperlink ref="D915" r:id="rId1820"/>
    <hyperlink ref="E915" r:id="rId1821"/>
    <hyperlink ref="D916" r:id="rId1822"/>
    <hyperlink ref="E916" r:id="rId1823"/>
    <hyperlink ref="D917" r:id="rId1824"/>
    <hyperlink ref="E917" r:id="rId1825"/>
    <hyperlink ref="D918" r:id="rId1826"/>
    <hyperlink ref="E918" r:id="rId1827"/>
    <hyperlink ref="D919" r:id="rId1828"/>
    <hyperlink ref="E919" r:id="rId1829"/>
    <hyperlink ref="D920" r:id="rId1830"/>
    <hyperlink ref="D921" r:id="rId1831"/>
    <hyperlink ref="E921" r:id="rId1832"/>
    <hyperlink ref="D922" r:id="rId1833"/>
    <hyperlink ref="E922" r:id="rId1834"/>
    <hyperlink ref="D923" r:id="rId1835"/>
    <hyperlink ref="E923" r:id="rId1836"/>
    <hyperlink ref="D924" r:id="rId1837"/>
    <hyperlink ref="E924" r:id="rId1838"/>
    <hyperlink ref="D925" r:id="rId1839"/>
    <hyperlink ref="E925" r:id="rId1840"/>
    <hyperlink ref="D926" r:id="rId1841"/>
    <hyperlink ref="E926" r:id="rId1842"/>
    <hyperlink ref="D927" r:id="rId1843"/>
    <hyperlink ref="E927" r:id="rId1844"/>
    <hyperlink ref="D928" r:id="rId1845"/>
    <hyperlink ref="E928" r:id="rId1846"/>
    <hyperlink ref="D929" r:id="rId1847"/>
    <hyperlink ref="E929" r:id="rId1848"/>
    <hyperlink ref="D930" r:id="rId1849"/>
    <hyperlink ref="E930" r:id="rId1850"/>
    <hyperlink ref="D931" r:id="rId1851"/>
    <hyperlink ref="E931" r:id="rId1852"/>
    <hyperlink ref="D932" r:id="rId1853"/>
    <hyperlink ref="E932" r:id="rId1854"/>
    <hyperlink ref="D933" r:id="rId1855"/>
    <hyperlink ref="E933" r:id="rId1856"/>
    <hyperlink ref="D934" r:id="rId1857"/>
    <hyperlink ref="E934" r:id="rId1858"/>
    <hyperlink ref="D935" r:id="rId1859"/>
    <hyperlink ref="E935" r:id="rId1860"/>
    <hyperlink ref="D936" r:id="rId1861"/>
    <hyperlink ref="E936" r:id="rId1862"/>
    <hyperlink ref="D937" r:id="rId1863"/>
    <hyperlink ref="E937" r:id="rId1864"/>
    <hyperlink ref="D938" r:id="rId1865"/>
    <hyperlink ref="E938" r:id="rId1866"/>
    <hyperlink ref="D939" r:id="rId1867"/>
    <hyperlink ref="E939" r:id="rId1868"/>
    <hyperlink ref="D940" r:id="rId1869"/>
    <hyperlink ref="E940" r:id="rId1870"/>
    <hyperlink ref="D941" r:id="rId1871"/>
    <hyperlink ref="E941" r:id="rId1872"/>
    <hyperlink ref="D942" r:id="rId1873"/>
    <hyperlink ref="E942" r:id="rId1874"/>
    <hyperlink ref="D943" r:id="rId1875"/>
    <hyperlink ref="E943" r:id="rId1876"/>
    <hyperlink ref="D944" r:id="rId1877"/>
    <hyperlink ref="E944" r:id="rId1878"/>
    <hyperlink ref="D945" r:id="rId1879"/>
    <hyperlink ref="E945" r:id="rId1880"/>
    <hyperlink ref="D946" r:id="rId1881"/>
    <hyperlink ref="E946" r:id="rId1882"/>
    <hyperlink ref="D947" r:id="rId1883"/>
    <hyperlink ref="E947" r:id="rId1884"/>
    <hyperlink ref="D948" r:id="rId1885"/>
    <hyperlink ref="E948" r:id="rId1886"/>
    <hyperlink ref="D949" r:id="rId1887"/>
    <hyperlink ref="E949" r:id="rId1888"/>
    <hyperlink ref="D950" r:id="rId1889"/>
    <hyperlink ref="E950" r:id="rId1890"/>
    <hyperlink ref="D951" r:id="rId1891"/>
    <hyperlink ref="E951" r:id="rId1892"/>
    <hyperlink ref="D952" r:id="rId1893"/>
    <hyperlink ref="E952" r:id="rId1894"/>
    <hyperlink ref="D953" r:id="rId1895"/>
    <hyperlink ref="E953" r:id="rId1896"/>
    <hyperlink ref="D954" r:id="rId1897"/>
    <hyperlink ref="E954" r:id="rId1898"/>
    <hyperlink ref="D955" r:id="rId1899"/>
    <hyperlink ref="E955" r:id="rId1900"/>
    <hyperlink ref="D956" r:id="rId1901"/>
    <hyperlink ref="E956" r:id="rId1902"/>
    <hyperlink ref="D957" r:id="rId1903"/>
    <hyperlink ref="E957" r:id="rId1904"/>
    <hyperlink ref="D958" r:id="rId1905"/>
    <hyperlink ref="E958" r:id="rId1906"/>
    <hyperlink ref="D959" r:id="rId1907"/>
    <hyperlink ref="E959" r:id="rId1908"/>
    <hyperlink ref="D960" r:id="rId1909"/>
    <hyperlink ref="E960" r:id="rId1910"/>
    <hyperlink ref="D961" r:id="rId1911"/>
    <hyperlink ref="E961" r:id="rId1912"/>
    <hyperlink ref="D962" r:id="rId1913"/>
    <hyperlink ref="E962" r:id="rId1914"/>
    <hyperlink ref="D963" r:id="rId1915"/>
    <hyperlink ref="E963" r:id="rId1916"/>
    <hyperlink ref="D964" r:id="rId1917"/>
    <hyperlink ref="E964" r:id="rId1918"/>
    <hyperlink ref="D965" r:id="rId1919"/>
    <hyperlink ref="E965" r:id="rId1920"/>
    <hyperlink ref="D966" r:id="rId1921"/>
    <hyperlink ref="E966" r:id="rId1922"/>
    <hyperlink ref="D967" r:id="rId1923"/>
    <hyperlink ref="E967" r:id="rId1924"/>
    <hyperlink ref="D968" r:id="rId1925"/>
    <hyperlink ref="E968" r:id="rId1926"/>
    <hyperlink ref="D969" r:id="rId1927"/>
    <hyperlink ref="E969" r:id="rId1928"/>
    <hyperlink ref="D970" r:id="rId1929"/>
    <hyperlink ref="E970" r:id="rId1930"/>
    <hyperlink ref="D971" r:id="rId1931"/>
    <hyperlink ref="E971" r:id="rId1932"/>
    <hyperlink ref="D972" r:id="rId1933"/>
    <hyperlink ref="E972" r:id="rId1934"/>
    <hyperlink ref="D973" r:id="rId1935"/>
    <hyperlink ref="E973" r:id="rId1936"/>
    <hyperlink ref="D974" r:id="rId1937"/>
    <hyperlink ref="E974" r:id="rId1938"/>
    <hyperlink ref="D975" r:id="rId1939"/>
    <hyperlink ref="E975" r:id="rId1940"/>
    <hyperlink ref="D976" r:id="rId1941"/>
    <hyperlink ref="E976" r:id="rId1942"/>
    <hyperlink ref="D977" r:id="rId1943"/>
    <hyperlink ref="E977" r:id="rId1944"/>
    <hyperlink ref="D978" r:id="rId1945"/>
    <hyperlink ref="E978" r:id="rId1946"/>
    <hyperlink ref="D979" r:id="rId1947"/>
    <hyperlink ref="E979" r:id="rId1948"/>
    <hyperlink ref="D980" r:id="rId1949"/>
    <hyperlink ref="E980" r:id="rId1950"/>
    <hyperlink ref="D981" r:id="rId1951"/>
    <hyperlink ref="E981" r:id="rId1952"/>
    <hyperlink ref="D982" r:id="rId1953"/>
    <hyperlink ref="E982" r:id="rId1954"/>
    <hyperlink ref="D983" r:id="rId1955"/>
    <hyperlink ref="E983" r:id="rId1956"/>
    <hyperlink ref="D984" r:id="rId1957"/>
    <hyperlink ref="E984" r:id="rId1958"/>
    <hyperlink ref="D985" r:id="rId1959"/>
    <hyperlink ref="E985" r:id="rId1960"/>
    <hyperlink ref="D986" r:id="rId1961"/>
    <hyperlink ref="E986" r:id="rId1962"/>
    <hyperlink ref="D987" r:id="rId1963"/>
    <hyperlink ref="E987" r:id="rId1964"/>
    <hyperlink ref="D988" r:id="rId1965"/>
    <hyperlink ref="E988" r:id="rId1966"/>
    <hyperlink ref="D989" r:id="rId1967"/>
    <hyperlink ref="E989" r:id="rId1968"/>
    <hyperlink ref="D990" r:id="rId1969"/>
    <hyperlink ref="E990" r:id="rId1970"/>
    <hyperlink ref="D991" r:id="rId1971"/>
    <hyperlink ref="E991" r:id="rId1972"/>
    <hyperlink ref="D992" r:id="rId1973"/>
    <hyperlink ref="E992" r:id="rId1974"/>
    <hyperlink ref="D993" r:id="rId1975"/>
    <hyperlink ref="E993" r:id="rId1976"/>
    <hyperlink ref="D994" r:id="rId1977"/>
    <hyperlink ref="E994" r:id="rId1978"/>
    <hyperlink ref="D995" r:id="rId1979"/>
    <hyperlink ref="E995" r:id="rId1980"/>
    <hyperlink ref="D996" r:id="rId1981"/>
    <hyperlink ref="E996" r:id="rId1982"/>
    <hyperlink ref="D997" r:id="rId1983"/>
    <hyperlink ref="E997" r:id="rId1984"/>
    <hyperlink ref="D998" r:id="rId1985"/>
    <hyperlink ref="E998" r:id="rId1986"/>
    <hyperlink ref="D999" r:id="rId1987"/>
    <hyperlink ref="E999" r:id="rId1988"/>
    <hyperlink ref="D1000" r:id="rId1989"/>
    <hyperlink ref="E1000" r:id="rId1990"/>
    <hyperlink ref="D1001" r:id="rId1991"/>
    <hyperlink ref="E1001" r:id="rId1992"/>
    <hyperlink ref="D1002" r:id="rId1993"/>
    <hyperlink ref="E1002" r:id="rId19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sqref="A1:D1"/>
    </sheetView>
  </sheetViews>
  <sheetFormatPr defaultColWidth="14.44140625" defaultRowHeight="15.75" customHeight="1" x14ac:dyDescent="0.25"/>
  <sheetData>
    <row r="1" spans="1:9" ht="15.75" customHeight="1" x14ac:dyDescent="0.25">
      <c r="A1" s="40" t="s">
        <v>0</v>
      </c>
      <c r="B1" s="29"/>
      <c r="C1" s="29"/>
      <c r="D1" s="29"/>
      <c r="E1" s="40" t="s">
        <v>92</v>
      </c>
      <c r="F1" s="29"/>
      <c r="G1" s="29"/>
      <c r="H1" s="29"/>
      <c r="I1" s="29"/>
    </row>
    <row r="2" spans="1:9" ht="15.75" customHeight="1" x14ac:dyDescent="0.25">
      <c r="A2" s="1" t="s">
        <v>93</v>
      </c>
      <c r="B2" s="1" t="s">
        <v>94</v>
      </c>
      <c r="C2" s="1" t="s">
        <v>95</v>
      </c>
      <c r="D2" s="1" t="s">
        <v>96</v>
      </c>
      <c r="E2" s="1" t="s">
        <v>97</v>
      </c>
      <c r="F2" s="1" t="s">
        <v>33</v>
      </c>
      <c r="G2" s="1" t="s">
        <v>98</v>
      </c>
      <c r="H2" s="1" t="s">
        <v>99</v>
      </c>
      <c r="I2" s="1" t="s">
        <v>100</v>
      </c>
    </row>
  </sheetData>
  <mergeCells count="2">
    <mergeCell ref="A1:D1"/>
    <mergeCell ref="E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ColWidth="14.44140625" defaultRowHeight="15.75" customHeight="1" x14ac:dyDescent="0.25"/>
  <sheetData>
    <row r="1" spans="1:9" ht="15.75" customHeight="1" x14ac:dyDescent="0.25">
      <c r="A1" s="40" t="s">
        <v>0</v>
      </c>
      <c r="B1" s="29"/>
      <c r="C1" s="29"/>
      <c r="D1" s="29"/>
      <c r="E1" s="40" t="s">
        <v>92</v>
      </c>
      <c r="F1" s="29"/>
      <c r="G1" s="29"/>
      <c r="H1" s="29"/>
      <c r="I1" s="29"/>
    </row>
    <row r="2" spans="1:9" ht="15.75" customHeight="1" x14ac:dyDescent="0.25">
      <c r="A2" s="1" t="s">
        <v>93</v>
      </c>
      <c r="B2" s="1" t="s">
        <v>94</v>
      </c>
      <c r="C2" s="1" t="s">
        <v>95</v>
      </c>
      <c r="D2" s="1" t="s">
        <v>96</v>
      </c>
      <c r="E2" s="1" t="s">
        <v>97</v>
      </c>
      <c r="F2" s="1" t="s">
        <v>33</v>
      </c>
      <c r="G2" s="1" t="s">
        <v>98</v>
      </c>
      <c r="H2" s="1" t="s">
        <v>99</v>
      </c>
      <c r="I2" s="1" t="s">
        <v>100</v>
      </c>
    </row>
  </sheetData>
  <mergeCells count="2">
    <mergeCell ref="A1:D1"/>
    <mergeCell ref="E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ColWidth="14.44140625" defaultRowHeight="15.75" customHeight="1" x14ac:dyDescent="0.25"/>
  <sheetData>
    <row r="1" spans="1:9" ht="15.75" customHeight="1" x14ac:dyDescent="0.25">
      <c r="A1" s="40" t="s">
        <v>0</v>
      </c>
      <c r="B1" s="29"/>
      <c r="C1" s="29"/>
      <c r="D1" s="29"/>
      <c r="E1" s="40" t="s">
        <v>92</v>
      </c>
      <c r="F1" s="29"/>
      <c r="G1" s="29"/>
      <c r="H1" s="29"/>
      <c r="I1" s="29"/>
    </row>
    <row r="2" spans="1:9" ht="15.75" customHeight="1" x14ac:dyDescent="0.25">
      <c r="A2" s="1" t="s">
        <v>93</v>
      </c>
      <c r="B2" s="1" t="s">
        <v>94</v>
      </c>
      <c r="C2" s="1" t="s">
        <v>95</v>
      </c>
      <c r="D2" s="1" t="s">
        <v>96</v>
      </c>
      <c r="E2" s="1" t="s">
        <v>97</v>
      </c>
      <c r="F2" s="1" t="s">
        <v>33</v>
      </c>
      <c r="G2" s="1" t="s">
        <v>98</v>
      </c>
      <c r="H2" s="1" t="s">
        <v>99</v>
      </c>
      <c r="I2" s="1" t="s">
        <v>100</v>
      </c>
    </row>
  </sheetData>
  <mergeCells count="2">
    <mergeCell ref="A1:D1"/>
    <mergeCell ref="E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Ohjeet</vt:lpstr>
      <vt:lpstr>Kilpailija-analyysi</vt:lpstr>
      <vt:lpstr>Kilpailevat sivustot</vt:lpstr>
      <vt:lpstr>Sisällön puutteet</vt:lpstr>
      <vt:lpstr>Tarkasteltava sivusto</vt:lpstr>
      <vt:lpstr>Kilpailija 1</vt:lpstr>
      <vt:lpstr>Kilpailija 2</vt:lpstr>
      <vt:lpstr>Kilpailija 3</vt:lpstr>
      <vt:lpstr>Kilpailija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jukarainen</dc:creator>
  <cp:lastModifiedBy>mikael jukarainen</cp:lastModifiedBy>
  <dcterms:created xsi:type="dcterms:W3CDTF">2018-01-03T10:37:38Z</dcterms:created>
  <dcterms:modified xsi:type="dcterms:W3CDTF">2018-01-03T10:43:16Z</dcterms:modified>
</cp:coreProperties>
</file>